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etagaya.local\files\SEA02053\令和4年度\002_計画調整担当\001_債権管理\040_プラン実施結果作成\008_オープンデータ\債権管理重点プラン（平成30～令和3年度）実施結果（令和4年9月）における表データ(xls)\"/>
    </mc:Choice>
  </mc:AlternateContent>
  <bookViews>
    <workbookView xWindow="0" yWindow="0" windowWidth="20490" windowHeight="8115"/>
  </bookViews>
  <sheets>
    <sheet name="P26_区営住宅使用料_1(1)推移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1" i="1" l="1"/>
  <c r="G7" i="1"/>
  <c r="G6" i="1"/>
  <c r="G8" i="1" s="1"/>
  <c r="G5" i="1"/>
</calcChain>
</file>

<file path=xl/sharedStrings.xml><?xml version="1.0" encoding="utf-8"?>
<sst xmlns="http://schemas.openxmlformats.org/spreadsheetml/2006/main" count="25" uniqueCount="18">
  <si>
    <t>単位：千円</t>
    <rPh sb="0" eb="2">
      <t>タンイ</t>
    </rPh>
    <rPh sb="3" eb="5">
      <t>センエン</t>
    </rPh>
    <phoneticPr fontId="4"/>
  </si>
  <si>
    <t>平成２９年度</t>
    <rPh sb="0" eb="2">
      <t>ヘイセイ</t>
    </rPh>
    <rPh sb="4" eb="6">
      <t>ネンド</t>
    </rPh>
    <phoneticPr fontId="4"/>
  </si>
  <si>
    <t>平成３０年度</t>
    <rPh sb="0" eb="2">
      <t>ヘイセイ</t>
    </rPh>
    <rPh sb="4" eb="6">
      <t>ネンド</t>
    </rPh>
    <phoneticPr fontId="4"/>
  </si>
  <si>
    <t>令和元年度</t>
    <rPh sb="0" eb="2">
      <t>レイワ</t>
    </rPh>
    <rPh sb="2" eb="4">
      <t>ガンネン</t>
    </rPh>
    <rPh sb="4" eb="5">
      <t>ド</t>
    </rPh>
    <phoneticPr fontId="4"/>
  </si>
  <si>
    <t>令和２年度</t>
    <rPh sb="0" eb="2">
      <t>レイワ</t>
    </rPh>
    <rPh sb="3" eb="5">
      <t>ネンド</t>
    </rPh>
    <phoneticPr fontId="4"/>
  </si>
  <si>
    <t>令和３年度</t>
    <rPh sb="0" eb="2">
      <t>レイワ</t>
    </rPh>
    <rPh sb="3" eb="5">
      <t>ネンド</t>
    </rPh>
    <phoneticPr fontId="4"/>
  </si>
  <si>
    <t>現</t>
    <rPh sb="0" eb="1">
      <t>ゲン</t>
    </rPh>
    <phoneticPr fontId="4"/>
  </si>
  <si>
    <t xml:space="preserve"> 調 定 額</t>
    <rPh sb="1" eb="2">
      <t>チョウ</t>
    </rPh>
    <rPh sb="3" eb="4">
      <t>テイ</t>
    </rPh>
    <rPh sb="5" eb="6">
      <t>ガク</t>
    </rPh>
    <phoneticPr fontId="4"/>
  </si>
  <si>
    <t>年</t>
    <rPh sb="0" eb="1">
      <t>ネン</t>
    </rPh>
    <phoneticPr fontId="4"/>
  </si>
  <si>
    <t xml:space="preserve"> 収入済額</t>
    <rPh sb="1" eb="3">
      <t>シュウニュウ</t>
    </rPh>
    <rPh sb="3" eb="4">
      <t>ス</t>
    </rPh>
    <rPh sb="4" eb="5">
      <t>ガク</t>
    </rPh>
    <phoneticPr fontId="4"/>
  </si>
  <si>
    <t>分</t>
    <rPh sb="0" eb="1">
      <t>ブン</t>
    </rPh>
    <phoneticPr fontId="4"/>
  </si>
  <si>
    <t xml:space="preserve"> 収 納 率</t>
    <rPh sb="1" eb="2">
      <t>オサム</t>
    </rPh>
    <rPh sb="3" eb="4">
      <t>ノウ</t>
    </rPh>
    <rPh sb="5" eb="6">
      <t>リツ</t>
    </rPh>
    <phoneticPr fontId="4"/>
  </si>
  <si>
    <t>滞</t>
    <rPh sb="0" eb="1">
      <t>タイ</t>
    </rPh>
    <phoneticPr fontId="4"/>
  </si>
  <si>
    <t>繰</t>
    <rPh sb="0" eb="1">
      <t>クリ</t>
    </rPh>
    <phoneticPr fontId="4"/>
  </si>
  <si>
    <t>計</t>
    <rPh sb="0" eb="1">
      <t>ケイ</t>
    </rPh>
    <phoneticPr fontId="4"/>
  </si>
  <si>
    <t>　不納欠損額</t>
    <rPh sb="1" eb="2">
      <t>フ</t>
    </rPh>
    <rPh sb="2" eb="3">
      <t>ノウ</t>
    </rPh>
    <rPh sb="3" eb="5">
      <t>ケッソン</t>
    </rPh>
    <rPh sb="5" eb="6">
      <t>ガク</t>
    </rPh>
    <phoneticPr fontId="4"/>
  </si>
  <si>
    <t>　収入未済額計</t>
    <rPh sb="1" eb="3">
      <t>シュウニュウ</t>
    </rPh>
    <rPh sb="3" eb="4">
      <t>ミ</t>
    </rPh>
    <rPh sb="4" eb="5">
      <t>ス</t>
    </rPh>
    <rPh sb="5" eb="6">
      <t>ガク</t>
    </rPh>
    <rPh sb="6" eb="7">
      <t>ケイ</t>
    </rPh>
    <phoneticPr fontId="4"/>
  </si>
  <si>
    <t>　滞納者数</t>
    <rPh sb="1" eb="4">
      <t>タイノウシャ</t>
    </rPh>
    <rPh sb="4" eb="5">
      <t>スウ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</si>
</sst>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#,##0_ "/>
    <numFmt numFmtId="177" formatCode="0.0%"/>
    <numFmt numFmtId="178" formatCode="#,##0_);[Red]\(#,##0\)"/>
    <numFmt numFmtId="179" formatCode="0_ "/>
  </numFmts>
  <fonts count="7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2"/>
      <name val="ＭＳ 明朝"/>
      <family val="1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2"/>
      <name val="ＭＳ 明朝"/>
      <family val="1"/>
      <charset val="128"/>
    </font>
    <font>
      <sz val="11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</cellStyleXfs>
  <cellXfs count="33">
    <xf numFmtId="0" fontId="0" fillId="0" borderId="0" xfId="0">
      <alignment vertical="center"/>
    </xf>
    <xf numFmtId="0" fontId="2" fillId="0" borderId="0" xfId="0" applyFont="1" applyAlignment="1"/>
    <xf numFmtId="0" fontId="5" fillId="0" borderId="0" xfId="0" applyFont="1" applyAlignment="1"/>
    <xf numFmtId="0" fontId="5" fillId="0" borderId="0" xfId="0" applyFont="1" applyAlignment="1">
      <alignment shrinkToFit="1"/>
    </xf>
    <xf numFmtId="0" fontId="6" fillId="0" borderId="0" xfId="0" applyFont="1" applyBorder="1" applyAlignment="1">
      <alignment horizontal="right"/>
    </xf>
    <xf numFmtId="0" fontId="5" fillId="0" borderId="1" xfId="0" applyFont="1" applyBorder="1" applyAlignment="1"/>
    <xf numFmtId="0" fontId="5" fillId="0" borderId="2" xfId="0" applyFont="1" applyBorder="1" applyAlignment="1"/>
    <xf numFmtId="0" fontId="5" fillId="0" borderId="3" xfId="0" applyFont="1" applyFill="1" applyBorder="1" applyAlignment="1">
      <alignment horizontal="center" vertical="center" shrinkToFit="1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vertical="center" shrinkToFit="1"/>
    </xf>
    <xf numFmtId="176" fontId="6" fillId="2" borderId="1" xfId="0" applyNumberFormat="1" applyFont="1" applyFill="1" applyBorder="1" applyAlignment="1">
      <alignment vertical="center" shrinkToFit="1"/>
    </xf>
    <xf numFmtId="176" fontId="6" fillId="3" borderId="5" xfId="0" applyNumberFormat="1" applyFont="1" applyFill="1" applyBorder="1" applyAlignment="1">
      <alignment vertical="center" shrinkToFit="1"/>
    </xf>
    <xf numFmtId="0" fontId="5" fillId="0" borderId="6" xfId="0" applyFont="1" applyBorder="1" applyAlignment="1">
      <alignment horizontal="center" vertical="center"/>
    </xf>
    <xf numFmtId="0" fontId="5" fillId="0" borderId="5" xfId="0" applyFont="1" applyBorder="1" applyAlignment="1">
      <alignment vertical="center" shrinkToFit="1"/>
    </xf>
    <xf numFmtId="0" fontId="5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vertical="center" shrinkToFit="1"/>
    </xf>
    <xf numFmtId="177" fontId="6" fillId="2" borderId="9" xfId="1" applyNumberFormat="1" applyFont="1" applyFill="1" applyBorder="1" applyAlignment="1">
      <alignment vertical="center" shrinkToFit="1"/>
    </xf>
    <xf numFmtId="177" fontId="6" fillId="3" borderId="8" xfId="0" applyNumberFormat="1" applyFont="1" applyFill="1" applyBorder="1" applyAlignment="1">
      <alignment vertical="center" shrinkToFit="1"/>
    </xf>
    <xf numFmtId="178" fontId="6" fillId="2" borderId="10" xfId="0" applyNumberFormat="1" applyFont="1" applyFill="1" applyBorder="1" applyAlignment="1">
      <alignment vertical="center" shrinkToFit="1"/>
    </xf>
    <xf numFmtId="178" fontId="6" fillId="3" borderId="4" xfId="0" applyNumberFormat="1" applyFont="1" applyFill="1" applyBorder="1" applyAlignment="1">
      <alignment vertical="center" shrinkToFit="1"/>
    </xf>
    <xf numFmtId="178" fontId="6" fillId="2" borderId="1" xfId="0" applyNumberFormat="1" applyFont="1" applyFill="1" applyBorder="1" applyAlignment="1">
      <alignment vertical="center" shrinkToFit="1"/>
    </xf>
    <xf numFmtId="178" fontId="6" fillId="3" borderId="5" xfId="0" applyNumberFormat="1" applyFont="1" applyFill="1" applyBorder="1" applyAlignment="1">
      <alignment vertical="center" shrinkToFit="1"/>
    </xf>
    <xf numFmtId="0" fontId="5" fillId="0" borderId="11" xfId="0" applyFont="1" applyBorder="1" applyAlignment="1">
      <alignment horizontal="center" vertical="center"/>
    </xf>
    <xf numFmtId="178" fontId="6" fillId="2" borderId="12" xfId="0" applyNumberFormat="1" applyFont="1" applyFill="1" applyBorder="1" applyAlignment="1">
      <alignment vertical="center" shrinkToFit="1"/>
    </xf>
    <xf numFmtId="178" fontId="6" fillId="3" borderId="13" xfId="0" applyNumberFormat="1" applyFont="1" applyFill="1" applyBorder="1" applyAlignment="1">
      <alignment vertical="center" shrinkToFit="1"/>
    </xf>
    <xf numFmtId="178" fontId="6" fillId="0" borderId="13" xfId="0" applyNumberFormat="1" applyFont="1" applyFill="1" applyBorder="1" applyAlignment="1">
      <alignment vertical="center" shrinkToFit="1"/>
    </xf>
    <xf numFmtId="0" fontId="5" fillId="0" borderId="14" xfId="0" applyFont="1" applyBorder="1" applyAlignment="1">
      <alignment horizontal="center" vertical="center"/>
    </xf>
    <xf numFmtId="0" fontId="5" fillId="0" borderId="10" xfId="0" applyFont="1" applyBorder="1" applyAlignment="1">
      <alignment vertical="center" shrinkToFit="1"/>
    </xf>
    <xf numFmtId="0" fontId="6" fillId="0" borderId="15" xfId="0" applyFont="1" applyBorder="1" applyAlignment="1"/>
    <xf numFmtId="0" fontId="5" fillId="0" borderId="1" xfId="0" applyFont="1" applyBorder="1" applyAlignment="1">
      <alignment vertical="center" shrinkToFit="1"/>
    </xf>
    <xf numFmtId="0" fontId="6" fillId="0" borderId="2" xfId="0" applyFont="1" applyBorder="1" applyAlignment="1"/>
    <xf numFmtId="178" fontId="6" fillId="0" borderId="5" xfId="0" applyNumberFormat="1" applyFont="1" applyFill="1" applyBorder="1" applyAlignment="1">
      <alignment vertical="center" shrinkToFit="1"/>
    </xf>
    <xf numFmtId="179" fontId="6" fillId="2" borderId="1" xfId="1" applyNumberFormat="1" applyFont="1" applyFill="1" applyBorder="1" applyAlignment="1">
      <alignment vertical="center" shrinkToFit="1"/>
    </xf>
  </cellXfs>
  <cellStyles count="2">
    <cellStyle name="パーセント" xfId="1" builtinId="5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"/>
  <sheetViews>
    <sheetView tabSelected="1" workbookViewId="0">
      <selection activeCell="L13" sqref="L13"/>
    </sheetView>
  </sheetViews>
  <sheetFormatPr defaultRowHeight="18.75" x14ac:dyDescent="0.4"/>
  <sheetData>
    <row r="1" spans="1:7" x14ac:dyDescent="0.15">
      <c r="A1" s="1"/>
      <c r="B1" s="2"/>
      <c r="C1" s="3"/>
      <c r="D1" s="2"/>
      <c r="E1" s="2"/>
      <c r="F1" s="2"/>
      <c r="G1" s="4" t="s">
        <v>0</v>
      </c>
    </row>
    <row r="2" spans="1:7" x14ac:dyDescent="0.15">
      <c r="A2" s="5"/>
      <c r="B2" s="6"/>
      <c r="C2" s="7" t="s">
        <v>1</v>
      </c>
      <c r="D2" s="7" t="s">
        <v>2</v>
      </c>
      <c r="E2" s="7" t="s">
        <v>3</v>
      </c>
      <c r="F2" s="7" t="s">
        <v>4</v>
      </c>
      <c r="G2" s="7" t="s">
        <v>5</v>
      </c>
    </row>
    <row r="3" spans="1:7" x14ac:dyDescent="0.4">
      <c r="A3" s="8" t="s">
        <v>6</v>
      </c>
      <c r="B3" s="9" t="s">
        <v>7</v>
      </c>
      <c r="C3" s="10">
        <v>533454</v>
      </c>
      <c r="D3" s="11">
        <v>531474</v>
      </c>
      <c r="E3" s="11">
        <v>534859</v>
      </c>
      <c r="F3" s="11">
        <v>545729</v>
      </c>
      <c r="G3" s="11">
        <v>540488</v>
      </c>
    </row>
    <row r="4" spans="1:7" x14ac:dyDescent="0.4">
      <c r="A4" s="12" t="s">
        <v>8</v>
      </c>
      <c r="B4" s="13" t="s">
        <v>9</v>
      </c>
      <c r="C4" s="10">
        <v>515480</v>
      </c>
      <c r="D4" s="11">
        <v>515046</v>
      </c>
      <c r="E4" s="11">
        <v>523926</v>
      </c>
      <c r="F4" s="11">
        <v>540101</v>
      </c>
      <c r="G4" s="11">
        <v>537296</v>
      </c>
    </row>
    <row r="5" spans="1:7" ht="19.5" thickBot="1" x14ac:dyDescent="0.45">
      <c r="A5" s="14" t="s">
        <v>10</v>
      </c>
      <c r="B5" s="15" t="s">
        <v>11</v>
      </c>
      <c r="C5" s="16">
        <v>0.96599999999999997</v>
      </c>
      <c r="D5" s="17">
        <v>0.9690897391029476</v>
      </c>
      <c r="E5" s="17">
        <v>0.97955909875312897</v>
      </c>
      <c r="F5" s="17">
        <v>0.98968718906270325</v>
      </c>
      <c r="G5" s="17">
        <f>G4/G3</f>
        <v>0.99409422595876318</v>
      </c>
    </row>
    <row r="6" spans="1:7" ht="19.5" thickTop="1" x14ac:dyDescent="0.4">
      <c r="A6" s="12" t="s">
        <v>12</v>
      </c>
      <c r="B6" s="9" t="s">
        <v>7</v>
      </c>
      <c r="C6" s="18">
        <v>66194</v>
      </c>
      <c r="D6" s="19">
        <v>86467</v>
      </c>
      <c r="E6" s="19">
        <v>80158</v>
      </c>
      <c r="F6" s="19">
        <v>77070</v>
      </c>
      <c r="G6" s="19">
        <f>G9-G3</f>
        <v>63617</v>
      </c>
    </row>
    <row r="7" spans="1:7" x14ac:dyDescent="0.4">
      <c r="A7" s="12" t="s">
        <v>13</v>
      </c>
      <c r="B7" s="13" t="s">
        <v>9</v>
      </c>
      <c r="C7" s="20">
        <v>6197</v>
      </c>
      <c r="D7" s="21">
        <v>10158</v>
      </c>
      <c r="E7" s="21">
        <v>12508</v>
      </c>
      <c r="F7" s="21">
        <v>14954</v>
      </c>
      <c r="G7" s="21">
        <f>G10-G4</f>
        <v>12560</v>
      </c>
    </row>
    <row r="8" spans="1:7" ht="19.5" thickBot="1" x14ac:dyDescent="0.45">
      <c r="A8" s="14" t="s">
        <v>10</v>
      </c>
      <c r="B8" s="15" t="s">
        <v>11</v>
      </c>
      <c r="C8" s="16">
        <v>9.4E-2</v>
      </c>
      <c r="D8" s="17">
        <v>0.11747834433945899</v>
      </c>
      <c r="E8" s="17">
        <v>0.15604181741061404</v>
      </c>
      <c r="F8" s="17">
        <v>0.19403140002595043</v>
      </c>
      <c r="G8" s="17">
        <f>G7/G6</f>
        <v>0.1974315041576937</v>
      </c>
    </row>
    <row r="9" spans="1:7" ht="19.5" thickTop="1" x14ac:dyDescent="0.4">
      <c r="A9" s="22"/>
      <c r="B9" s="9" t="s">
        <v>7</v>
      </c>
      <c r="C9" s="23">
        <v>599648</v>
      </c>
      <c r="D9" s="24">
        <v>617941</v>
      </c>
      <c r="E9" s="24">
        <v>615017</v>
      </c>
      <c r="F9" s="25">
        <v>622799</v>
      </c>
      <c r="G9" s="25">
        <v>604105</v>
      </c>
    </row>
    <row r="10" spans="1:7" x14ac:dyDescent="0.4">
      <c r="A10" s="22" t="s">
        <v>14</v>
      </c>
      <c r="B10" s="13" t="s">
        <v>9</v>
      </c>
      <c r="C10" s="20">
        <v>521676</v>
      </c>
      <c r="D10" s="21">
        <v>525204</v>
      </c>
      <c r="E10" s="21">
        <v>536434</v>
      </c>
      <c r="F10" s="21">
        <v>555055</v>
      </c>
      <c r="G10" s="21">
        <v>549856</v>
      </c>
    </row>
    <row r="11" spans="1:7" ht="19.5" thickBot="1" x14ac:dyDescent="0.45">
      <c r="A11" s="26"/>
      <c r="B11" s="15" t="s">
        <v>11</v>
      </c>
      <c r="C11" s="16">
        <v>0.87</v>
      </c>
      <c r="D11" s="17">
        <v>0.84992580197785872</v>
      </c>
      <c r="E11" s="17">
        <v>0.87222629618368275</v>
      </c>
      <c r="F11" s="17">
        <v>0.89122654339522056</v>
      </c>
      <c r="G11" s="17">
        <f>G10/G9</f>
        <v>0.9101993858683507</v>
      </c>
    </row>
    <row r="12" spans="1:7" ht="19.5" thickTop="1" x14ac:dyDescent="0.15">
      <c r="A12" s="27" t="s">
        <v>15</v>
      </c>
      <c r="B12" s="28"/>
      <c r="C12" s="18">
        <v>0</v>
      </c>
      <c r="D12" s="19">
        <v>10901</v>
      </c>
      <c r="E12" s="19">
        <v>0</v>
      </c>
      <c r="F12" s="19">
        <v>4931</v>
      </c>
      <c r="G12" s="19">
        <v>6227</v>
      </c>
    </row>
    <row r="13" spans="1:7" x14ac:dyDescent="0.15">
      <c r="A13" s="29" t="s">
        <v>16</v>
      </c>
      <c r="B13" s="30"/>
      <c r="C13" s="20">
        <v>77972</v>
      </c>
      <c r="D13" s="21">
        <v>81837</v>
      </c>
      <c r="E13" s="21">
        <v>78583</v>
      </c>
      <c r="F13" s="21">
        <v>62813</v>
      </c>
      <c r="G13" s="31">
        <v>48021</v>
      </c>
    </row>
    <row r="14" spans="1:7" x14ac:dyDescent="0.15">
      <c r="A14" s="29" t="s">
        <v>17</v>
      </c>
      <c r="B14" s="30"/>
      <c r="C14" s="32">
        <v>136</v>
      </c>
      <c r="D14" s="21">
        <v>134</v>
      </c>
      <c r="E14" s="21">
        <v>143</v>
      </c>
      <c r="F14" s="31">
        <v>94</v>
      </c>
      <c r="G14" s="31">
        <v>84</v>
      </c>
    </row>
  </sheetData>
  <mergeCells count="3">
    <mergeCell ref="A12:B12"/>
    <mergeCell ref="A13:B13"/>
    <mergeCell ref="A14:B14"/>
  </mergeCells>
  <phoneticPr fontId="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P26_区営住宅使用料_1(1)推移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Takahashi137</dc:creator>
  <cp:lastModifiedBy>Takahashi137</cp:lastModifiedBy>
  <dcterms:created xsi:type="dcterms:W3CDTF">2022-09-09T01:13:01Z</dcterms:created>
  <dcterms:modified xsi:type="dcterms:W3CDTF">2022-09-09T01:14:39Z</dcterms:modified>
</cp:coreProperties>
</file>