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3655\2025年度\500　事業者指定指導担当\04 事業所指定（障害児通所・入所）\２５０　指定に係る内容の変更・体制加算の届出\01　書類（事業者向け）\★ホームページ更新履歴\令和７年度\250401_押印廃止及び軽微な修正\"/>
    </mc:Choice>
  </mc:AlternateContent>
  <xr:revisionPtr revIDLastSave="0" documentId="13_ncr:1_{65A5EBB8-88D2-48E0-AB8E-ABDD75C98334}" xr6:coauthVersionLast="47" xr6:coauthVersionMax="47" xr10:uidLastSave="{00000000-0000-0000-0000-000000000000}"/>
  <bookViews>
    <workbookView xWindow="-120" yWindow="-120" windowWidth="29040" windowHeight="15840" tabRatio="757" xr2:uid="{00000000-000D-0000-FFFF-FFFF00000000}"/>
  </bookViews>
  <sheets>
    <sheet name="＜加算＞添付書類様式のご案内" sheetId="1" r:id="rId1"/>
    <sheet name="★&lt;児童&gt;加算届提出書類一覧" sheetId="2" r:id="rId2"/>
    <sheet name="①加算に係る届出書(必須）" sheetId="3" r:id="rId3"/>
    <sheet name="②障害児通所　体制等状況一覧" sheetId="4" r:id="rId4"/>
    <sheet name="（別添）報酬算定区分" sheetId="37" r:id="rId5"/>
    <sheet name="③報酬算定区分（児発）" sheetId="5" r:id="rId6"/>
    <sheet name="（別添）報酬算定区分 (記載例)" sheetId="8" r:id="rId7"/>
    <sheet name="④児童指導員等加配加算 " sheetId="53" r:id="rId8"/>
    <sheet name="⑤専門的支援体制加算" sheetId="44" r:id="rId9"/>
    <sheet name="⑥専門的支援実施加算" sheetId="45" r:id="rId10"/>
    <sheet name="⑦（重心）看護職員加配加算" sheetId="13" r:id="rId11"/>
    <sheet name="⑦（重心）看護職員加配加算（記入例）" sheetId="14" r:id="rId12"/>
    <sheet name="⑧福祉専門職員配置等加算" sheetId="9" r:id="rId13"/>
    <sheet name="⑨食事提供加算" sheetId="39" r:id="rId14"/>
    <sheet name="⑩強度行動障害児支援加算（児発・居宅・保育所）" sheetId="40" r:id="rId15"/>
    <sheet name="⑪強度行動障害児支援加算（放課後等デイサービス）" sheetId="41" r:id="rId16"/>
    <sheet name="⑫個別サポート加算（Ⅰ）（放課後等デイサービス）" sheetId="51" r:id="rId17"/>
    <sheet name="⑬送迎加算" sheetId="42" r:id="rId18"/>
    <sheet name="⑭延長支援加算" sheetId="55" r:id="rId19"/>
    <sheet name="⑮中核機能強化加算・中核機能強化事業所加算" sheetId="46" r:id="rId20"/>
    <sheet name="⑯視覚・聴覚・言語機能障害児支援加算" sheetId="47" r:id="rId21"/>
    <sheet name="⑰人工内耳装用児支援加算" sheetId="48" r:id="rId22"/>
    <sheet name="⑱入浴支援加算" sheetId="49" r:id="rId23"/>
    <sheet name="⑲共生型サービス（体制強化加算・医療的ケア児支援加算）" sheetId="50" r:id="rId24"/>
    <sheet name="⑳訪問支援員特別加算" sheetId="56" r:id="rId25"/>
    <sheet name="㉑自己評価結果未公表減算" sheetId="60" r:id="rId26"/>
    <sheet name="㉑自己評価結果未公表減算 (記載例) " sheetId="61" r:id="rId27"/>
    <sheet name="㉒支援プログラム未公表減算" sheetId="57" r:id="rId28"/>
  </sheets>
  <externalReferences>
    <externalReference r:id="rId29"/>
    <externalReference r:id="rId30"/>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4">'（別添）報酬算定区分'!$A$1:$AK$22</definedName>
    <definedName name="_xlnm.Print_Area" localSheetId="6">'（別添）報酬算定区分 (記載例)'!$A$1:$AJ$19</definedName>
    <definedName name="_xlnm.Print_Area" localSheetId="0">'＜加算＞添付書類様式のご案内'!$A$1:$T$32</definedName>
    <definedName name="_xlnm.Print_Area" localSheetId="1">'★&lt;児童&gt;加算届提出書類一覧'!$A$1:$AE$41</definedName>
    <definedName name="_xlnm.Print_Area" localSheetId="2">'①加算に係る届出書(必須）'!$A$1:$AL$55</definedName>
    <definedName name="_xlnm.Print_Area" localSheetId="3">'②障害児通所　体制等状況一覧'!$A$1:$BN$95</definedName>
    <definedName name="_xlnm.Print_Area" localSheetId="5">'③報酬算定区分（児発）'!$A$1:$H$28</definedName>
    <definedName name="_xlnm.Print_Area" localSheetId="7">'④児童指導員等加配加算 '!$A$1:$N$35</definedName>
    <definedName name="_xlnm.Print_Area" localSheetId="8">⑤専門的支援体制加算!$A$1:$N$28</definedName>
    <definedName name="_xlnm.Print_Area" localSheetId="9">⑥専門的支援実施加算!$A$1:$J$20</definedName>
    <definedName name="_xlnm.Print_Area" localSheetId="11">'⑦（重心）看護職員加配加算（記入例）'!$A$1:$CD$64</definedName>
    <definedName name="_xlnm.Print_Area" localSheetId="12">⑧福祉専門職員配置等加算!$A$1:$H$48</definedName>
    <definedName name="_xlnm.Print_Area" localSheetId="13">⑨食事提供加算!$A$1:$I$25</definedName>
    <definedName name="_xlnm.Print_Area" localSheetId="14">'⑩強度行動障害児支援加算（児発・居宅・保育所）'!$A$1:$H$17</definedName>
    <definedName name="_xlnm.Print_Area" localSheetId="15">'⑪強度行動障害児支援加算（放課後等デイサービス）'!$A$1:$H$18</definedName>
    <definedName name="_xlnm.Print_Area" localSheetId="16">'⑫個別サポート加算（Ⅰ）（放課後等デイサービス）'!$A$1:$H$16</definedName>
    <definedName name="_xlnm.Print_Area" localSheetId="17">⑬送迎加算!$A$1:$G$23</definedName>
    <definedName name="_xlnm.Print_Area" localSheetId="18">⑭延長支援加算!$A$1:$M$17</definedName>
    <definedName name="_xlnm.Print_Area" localSheetId="19">⑮中核機能強化加算・中核機能強化事業所加算!$A$1:$J$25</definedName>
    <definedName name="_xlnm.Print_Area" localSheetId="20">⑯視覚・聴覚・言語機能障害児支援加算!$B$1:$AJ$18</definedName>
    <definedName name="_xlnm.Print_Area" localSheetId="21">⑰人工内耳装用児支援加算!$A$1:$I$26</definedName>
    <definedName name="_xlnm.Print_Area" localSheetId="22">⑱入浴支援加算!$A$1:$H$14</definedName>
    <definedName name="_xlnm.Print_Area" localSheetId="23">'⑲共生型サービス（体制強化加算・医療的ケア児支援加算）'!$A$1:$H$24</definedName>
    <definedName name="_xlnm.Print_Area" localSheetId="24">⑳訪問支援員特別加算!$A$1:$K$34</definedName>
    <definedName name="_xlnm.Print_Area" localSheetId="25">'㉑自己評価結果未公表減算'!$A$1:$J$23</definedName>
    <definedName name="_xlnm.Print_Area" localSheetId="26">'㉑自己評価結果未公表減算 (記載例) '!$A$1:$K$23</definedName>
    <definedName name="_xlnm.Print_Area" localSheetId="27">'㉒支援プログラム未公表減算'!$A$1:$L$20</definedName>
    <definedName name="_xlnm.Print_Titles" localSheetId="3">'②障害児通所　体制等状況一覧'!$1:$5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3" l="1"/>
  <c r="E35" i="13"/>
  <c r="H35" i="13" s="1"/>
  <c r="H9" i="9" l="1"/>
  <c r="H14" i="13" l="1"/>
  <c r="H19" i="13" s="1"/>
  <c r="F14" i="13"/>
  <c r="F19" i="13" s="1"/>
  <c r="H15" i="9"/>
  <c r="E11" i="37" l="1"/>
  <c r="F11" i="37"/>
  <c r="G11" i="37"/>
  <c r="H11" i="37"/>
  <c r="AJ16"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AA15" i="37" s="1"/>
  <c r="Z13" i="37"/>
  <c r="Y13" i="37"/>
  <c r="Y15" i="37" s="1"/>
  <c r="X13" i="37"/>
  <c r="W13" i="37"/>
  <c r="V13" i="37"/>
  <c r="U13" i="37"/>
  <c r="T13" i="37"/>
  <c r="S13" i="37"/>
  <c r="R13" i="37"/>
  <c r="Q13" i="37"/>
  <c r="P13" i="37"/>
  <c r="O13" i="37"/>
  <c r="O15" i="37" s="1"/>
  <c r="N13" i="37"/>
  <c r="M13" i="37"/>
  <c r="M15" i="37" s="1"/>
  <c r="L13" i="37"/>
  <c r="K13" i="37"/>
  <c r="J13" i="37"/>
  <c r="I13" i="37"/>
  <c r="H13" i="37"/>
  <c r="G13" i="37"/>
  <c r="F13" i="37"/>
  <c r="E13" i="37"/>
  <c r="AI12" i="37"/>
  <c r="AH12" i="37"/>
  <c r="AH15" i="37" s="1"/>
  <c r="AG12" i="37"/>
  <c r="AF12" i="37"/>
  <c r="AE12" i="37"/>
  <c r="AD12" i="37"/>
  <c r="AC12" i="37"/>
  <c r="AB12" i="37"/>
  <c r="AB15" i="37" s="1"/>
  <c r="AA12" i="37"/>
  <c r="Z12" i="37"/>
  <c r="Z15" i="37" s="1"/>
  <c r="Y12" i="37"/>
  <c r="X12" i="37"/>
  <c r="W12" i="37"/>
  <c r="V12" i="37"/>
  <c r="V15" i="37" s="1"/>
  <c r="U12" i="37"/>
  <c r="T12" i="37"/>
  <c r="T15" i="37" s="1"/>
  <c r="S12" i="37"/>
  <c r="R12" i="37"/>
  <c r="Q12" i="37"/>
  <c r="P12" i="37"/>
  <c r="P15" i="37" s="1"/>
  <c r="O12" i="37"/>
  <c r="N12" i="37"/>
  <c r="N15" i="37" s="1"/>
  <c r="M12" i="37"/>
  <c r="L12" i="37"/>
  <c r="K12" i="37"/>
  <c r="J12" i="37"/>
  <c r="J15" i="37" s="1"/>
  <c r="I12" i="37"/>
  <c r="H12" i="37"/>
  <c r="G12" i="37"/>
  <c r="F12" i="37"/>
  <c r="E12" i="37"/>
  <c r="AI11" i="37"/>
  <c r="AH11" i="37"/>
  <c r="AG11" i="37"/>
  <c r="AF11" i="37"/>
  <c r="AE11" i="37"/>
  <c r="AD11" i="37"/>
  <c r="AC11" i="37"/>
  <c r="AB11" i="37"/>
  <c r="AA11" i="37"/>
  <c r="Z11" i="37"/>
  <c r="Y11" i="37"/>
  <c r="X11" i="37"/>
  <c r="W11" i="37"/>
  <c r="V11" i="37"/>
  <c r="U11" i="37"/>
  <c r="T11" i="37"/>
  <c r="S11" i="37"/>
  <c r="R11" i="37"/>
  <c r="Q11" i="37"/>
  <c r="P11" i="37"/>
  <c r="O11" i="37"/>
  <c r="N11" i="37"/>
  <c r="I18" i="37" s="1"/>
  <c r="M11" i="37"/>
  <c r="L11" i="37"/>
  <c r="K11" i="37"/>
  <c r="J11" i="37"/>
  <c r="I11" i="37"/>
  <c r="AF15" i="37" l="1"/>
  <c r="L15" i="37"/>
  <c r="X15" i="37"/>
  <c r="Q15" i="37"/>
  <c r="AC15" i="37"/>
  <c r="S15" i="37"/>
  <c r="I15" i="37"/>
  <c r="U15" i="37"/>
  <c r="AG15" i="37"/>
  <c r="AE15" i="37"/>
  <c r="R15" i="37"/>
  <c r="AD15" i="37"/>
  <c r="K15" i="37"/>
  <c r="W15" i="37"/>
  <c r="AI15" i="37"/>
  <c r="F15" i="37"/>
  <c r="H15" i="37"/>
  <c r="E15" i="37"/>
  <c r="G15" i="37"/>
  <c r="AJ11" i="37"/>
  <c r="Z18" i="37"/>
  <c r="AV15" i="14"/>
  <c r="AY15" i="14" s="1"/>
  <c r="BB15" i="14" s="1"/>
  <c r="AV14" i="14"/>
  <c r="AY14" i="14" s="1"/>
  <c r="BB14" i="14" s="1"/>
  <c r="AJ15" i="37" l="1"/>
  <c r="AV10" i="14"/>
  <c r="AY10" i="14"/>
  <c r="BB10" i="14" s="1"/>
  <c r="AV11" i="14"/>
  <c r="AY11" i="14" s="1"/>
  <c r="AV12" i="14"/>
  <c r="AY12" i="14" s="1"/>
  <c r="BB12" i="14" s="1"/>
  <c r="AV13" i="14"/>
  <c r="AY13" i="14" s="1"/>
  <c r="BB13" i="14" s="1"/>
  <c r="AV16" i="14"/>
  <c r="AY16" i="14" s="1"/>
  <c r="BB16" i="14" s="1"/>
  <c r="AV17" i="14"/>
  <c r="AY17" i="14" s="1"/>
  <c r="BB17" i="14" s="1"/>
  <c r="AV18" i="14"/>
  <c r="AY18" i="14" s="1"/>
  <c r="BB18" i="14" s="1"/>
  <c r="AV19" i="14"/>
  <c r="AY19" i="14" s="1"/>
  <c r="BB19" i="14" s="1"/>
  <c r="AV21" i="14"/>
  <c r="AY21" i="14"/>
  <c r="BB21" i="14" s="1"/>
  <c r="AV22" i="14"/>
  <c r="AY22" i="14" s="1"/>
  <c r="BB22" i="14" s="1"/>
  <c r="AV23" i="14"/>
  <c r="AY23" i="14" s="1"/>
  <c r="BB23" i="14" s="1"/>
  <c r="AV24" i="14"/>
  <c r="AY24" i="14" s="1"/>
  <c r="BB24" i="14" s="1"/>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7" i="14"/>
  <c r="AV28" i="14"/>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E11" i="8"/>
  <c r="F11" i="8"/>
  <c r="G11" i="8"/>
  <c r="H11" i="8"/>
  <c r="H14" i="8" s="1"/>
  <c r="I11" i="8"/>
  <c r="J11" i="8"/>
  <c r="K11" i="8"/>
  <c r="L11" i="8"/>
  <c r="L14" i="8" s="1"/>
  <c r="M11" i="8"/>
  <c r="N11" i="8"/>
  <c r="O11" i="8"/>
  <c r="P11" i="8"/>
  <c r="Q11" i="8"/>
  <c r="R11" i="8"/>
  <c r="S11" i="8"/>
  <c r="T11" i="8"/>
  <c r="U11" i="8"/>
  <c r="V11" i="8"/>
  <c r="W11" i="8"/>
  <c r="X11" i="8"/>
  <c r="X14" i="8" s="1"/>
  <c r="Y11" i="8"/>
  <c r="Z11" i="8"/>
  <c r="AA11" i="8"/>
  <c r="AB11" i="8"/>
  <c r="AB14" i="8" s="1"/>
  <c r="AC11" i="8"/>
  <c r="AD11" i="8"/>
  <c r="AE11" i="8"/>
  <c r="AF11" i="8"/>
  <c r="AG11" i="8"/>
  <c r="AH11" i="8"/>
  <c r="AI11"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E13" i="8"/>
  <c r="F13" i="8"/>
  <c r="G13" i="8"/>
  <c r="H13" i="8"/>
  <c r="I13" i="8"/>
  <c r="J13" i="8"/>
  <c r="K13" i="8"/>
  <c r="L13" i="8"/>
  <c r="M13" i="8"/>
  <c r="N13" i="8"/>
  <c r="O13" i="8"/>
  <c r="P13" i="8"/>
  <c r="Q13" i="8"/>
  <c r="R13" i="8"/>
  <c r="S13" i="8"/>
  <c r="T13" i="8"/>
  <c r="T14" i="8" s="1"/>
  <c r="U13" i="8"/>
  <c r="V13" i="8"/>
  <c r="W13" i="8"/>
  <c r="X13" i="8"/>
  <c r="Y13" i="8"/>
  <c r="Z13" i="8"/>
  <c r="AA13" i="8"/>
  <c r="AB13" i="8"/>
  <c r="AC13" i="8"/>
  <c r="AD13" i="8"/>
  <c r="AE13" i="8"/>
  <c r="AF13" i="8"/>
  <c r="AF14" i="8" s="1"/>
  <c r="AG13" i="8"/>
  <c r="AH13" i="8"/>
  <c r="AI13" i="8"/>
  <c r="P14" i="8"/>
  <c r="AJ15" i="8"/>
  <c r="G10" i="5"/>
  <c r="G11" i="5"/>
  <c r="G12" i="5"/>
  <c r="G13" i="5"/>
  <c r="G14" i="5"/>
  <c r="G15" i="5"/>
  <c r="G16" i="5"/>
  <c r="G17" i="5"/>
  <c r="G18" i="5"/>
  <c r="G19" i="5"/>
  <c r="G20" i="5"/>
  <c r="G21" i="5"/>
  <c r="G22" i="5"/>
  <c r="I17" i="8" l="1"/>
  <c r="Z14" i="8"/>
  <c r="N14" i="8"/>
  <c r="AH14" i="8"/>
  <c r="V14" i="8"/>
  <c r="J14" i="8"/>
  <c r="AD14" i="8"/>
  <c r="R14" i="8"/>
  <c r="F14" i="8"/>
  <c r="AI14" i="8"/>
  <c r="AG14" i="8"/>
  <c r="AE14" i="8"/>
  <c r="AC14" i="8"/>
  <c r="AA14" i="8"/>
  <c r="Y14" i="8"/>
  <c r="W14" i="8"/>
  <c r="U14" i="8"/>
  <c r="S14" i="8"/>
  <c r="Q14" i="8"/>
  <c r="O14" i="8"/>
  <c r="M14" i="8"/>
  <c r="K14" i="8"/>
  <c r="I14" i="8"/>
  <c r="G14" i="8"/>
  <c r="E14" i="8"/>
  <c r="AJ14" i="8" s="1"/>
  <c r="AJ10" i="8"/>
  <c r="Z17" i="8" s="1"/>
  <c r="BB11" i="14"/>
  <c r="BB25" i="14" s="1"/>
  <c r="AY25" i="14"/>
  <c r="AV25" i="14"/>
</calcChain>
</file>

<file path=xl/sharedStrings.xml><?xml version="1.0" encoding="utf-8"?>
<sst xmlns="http://schemas.openxmlformats.org/spreadsheetml/2006/main" count="1323" uniqueCount="686">
  <si>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</si>
  <si>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</si>
  <si>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</si>
  <si>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</si>
  <si>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</si>
  <si>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</si>
  <si>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</si>
  <si>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</si>
  <si>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</si>
  <si>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</si>
  <si>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</si>
  <si>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</si>
  <si>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</si>
  <si>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</si>
  <si>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</si>
  <si>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</si>
  <si>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</si>
  <si>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</si>
  <si>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</si>
  <si>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</si>
  <si>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</si>
  <si>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</si>
  <si>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</si>
  <si>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</si>
  <si>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</si>
  <si>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</si>
  <si>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</si>
  <si>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</si>
  <si>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</si>
  <si>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</si>
  <si>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</si>
  <si>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</si>
  <si>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</si>
  <si>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　　　　　　　県　　　　　　　　郡市</t>
    <rPh sb="7" eb="8">
      <t>ケン</t>
    </rPh>
    <rPh sb="16" eb="17">
      <t>グン</t>
    </rPh>
    <rPh sb="17" eb="18">
      <t>シ</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</si>
  <si>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</si>
  <si>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</si>
  <si>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</si>
  <si>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</si>
  <si>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</si>
  <si>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</si>
  <si>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</si>
  <si>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</si>
  <si>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</si>
  <si>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</si>
  <si>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</si>
  <si>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</si>
  <si>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</si>
  <si>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</si>
  <si>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</si>
  <si>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</si>
  <si>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</si>
  <si>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</si>
  <si>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</si>
  <si>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</si>
  <si>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</si>
  <si>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</si>
  <si>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殿</t>
    <rPh sb="0" eb="1">
      <t>ドノ</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</si>
  <si>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</si>
  <si>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</si>
  <si>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</si>
  <si>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</si>
  <si>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</si>
  <si>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</si>
  <si>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</si>
  <si>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保育所等訪問支援</t>
    <rPh sb="0" eb="2">
      <t>ホイク</t>
    </rPh>
    <rPh sb="2" eb="3">
      <t>ショ</t>
    </rPh>
    <rPh sb="3" eb="4">
      <t>トウ</t>
    </rPh>
    <rPh sb="4" eb="6">
      <t>ホウモン</t>
    </rPh>
    <rPh sb="6" eb="8">
      <t>シエン</t>
    </rPh>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</si>
  <si>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</si>
  <si>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</si>
  <si>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</si>
  <si>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</si>
  <si>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</si>
  <si>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</si>
  <si>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</si>
  <si>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</si>
  <si>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送迎体制（重度）</t>
    <rPh sb="0" eb="2">
      <t>ソウゲイ</t>
    </rPh>
    <rPh sb="2" eb="4">
      <t>タイセイ</t>
    </rPh>
    <rPh sb="5" eb="7">
      <t>ジュウド</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</si>
  <si>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</si>
  <si>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</si>
  <si>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</si>
  <si>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</si>
  <si>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</si>
  <si>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</si>
  <si>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</si>
  <si>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</si>
  <si>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</si>
  <si>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</si>
  <si>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定員規模
（※2）</t>
    <rPh sb="0" eb="2">
      <t>テイイン</t>
    </rPh>
    <rPh sb="2" eb="4">
      <t>キボ</t>
    </rPh>
    <phoneticPr fontId="3"/>
  </si>
  <si>
    <t>特例による指定の有無
（※1）</t>
    <rPh sb="0" eb="2">
      <t>トクレイ</t>
    </rPh>
    <rPh sb="5" eb="7">
      <t>シテイ</t>
    </rPh>
    <rPh sb="8" eb="10">
      <t>ウム</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</si>
  <si>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</si>
  <si>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</si>
  <si>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</si>
  <si>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</si>
  <si>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</si>
  <si>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</si>
  <si>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</si>
  <si>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</si>
  <si>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</si>
  <si>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</si>
  <si>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</si>
  <si>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</si>
  <si>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</si>
  <si>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</si>
  <si>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</si>
  <si>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</si>
  <si>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</si>
  <si>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</si>
  <si>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</si>
  <si>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</si>
  <si>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</si>
  <si>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</si>
  <si>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</si>
  <si>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</si>
  <si>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</si>
  <si>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</si>
  <si>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</si>
  <si>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</si>
  <si>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</si>
  <si>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</si>
  <si>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</si>
  <si>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</si>
  <si>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</si>
  <si>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</si>
  <si>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</si>
  <si>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</si>
  <si>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</si>
  <si>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</si>
  <si>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</si>
  <si>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</si>
  <si>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</si>
  <si>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</si>
  <si>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</si>
  <si>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</si>
  <si>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</si>
  <si>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</si>
  <si>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</si>
  <si>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</si>
  <si>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</si>
  <si>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</si>
  <si>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</si>
  <si>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</si>
  <si>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</si>
  <si>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</si>
  <si>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</si>
  <si>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</si>
  <si>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</si>
  <si>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</si>
  <si>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</si>
  <si>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</si>
  <si>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</si>
  <si>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</si>
  <si>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</si>
  <si>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</si>
  <si>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</si>
  <si>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</si>
  <si>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</si>
  <si>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</si>
  <si>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</si>
  <si>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</si>
  <si>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</si>
  <si>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</si>
  <si>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</si>
  <si>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</si>
  <si>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</si>
  <si>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</si>
  <si>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</si>
  <si>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</si>
  <si>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</si>
  <si>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</si>
  <si>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</si>
  <si>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</si>
  <si>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</si>
  <si>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</si>
  <si>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</si>
  <si>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</si>
  <si>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</si>
  <si>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</si>
  <si>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</si>
  <si>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</si>
  <si>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</si>
  <si>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</si>
  <si>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</si>
  <si>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</si>
  <si>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</si>
  <si>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</si>
  <si>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</si>
  <si>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</si>
  <si>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</si>
  <si>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</si>
  <si>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</si>
  <si>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</si>
  <si>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</si>
  <si>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</si>
  <si>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</si>
  <si>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</si>
  <si>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</si>
  <si>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</si>
  <si>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</si>
  <si>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</si>
  <si>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</si>
  <si>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</si>
  <si>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</si>
  <si>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</si>
  <si>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</si>
  <si>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</si>
  <si>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</si>
  <si>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</si>
  <si>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</si>
  <si>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</si>
  <si>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</si>
  <si>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</si>
  <si>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</si>
  <si>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</si>
  <si>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</si>
  <si>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</si>
  <si>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</si>
  <si>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</si>
  <si>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</si>
  <si>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</si>
  <si>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</si>
  <si>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</si>
  <si>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</si>
  <si>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</si>
  <si>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</si>
  <si>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</si>
  <si>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</si>
  <si>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</si>
  <si>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</si>
  <si>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</si>
  <si>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</si>
  <si>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</si>
  <si>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</si>
  <si>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</si>
  <si>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</si>
  <si>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</si>
  <si>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</si>
  <si>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</si>
  <si>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</si>
  <si>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</si>
  <si>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</si>
  <si>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</si>
  <si>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</si>
  <si>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</si>
  <si>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</si>
  <si>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</si>
  <si>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</si>
  <si>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</si>
  <si>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</si>
  <si>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</si>
  <si>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</si>
  <si>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</si>
  <si>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</si>
  <si>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</si>
  <si>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</si>
  <si>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</si>
  <si>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</si>
  <si>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</si>
  <si>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</si>
  <si>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</si>
  <si>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</si>
  <si>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</si>
  <si>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</si>
  <si>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</si>
  <si>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</si>
  <si>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</si>
  <si>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</si>
  <si>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</si>
  <si>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</si>
  <si>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年　　　　月</t>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</si>
  <si>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</si>
  <si>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</si>
  <si>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</si>
  <si>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</si>
  <si>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</si>
  <si>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</si>
  <si>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</si>
  <si>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</si>
  <si>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</si>
  <si>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</si>
  <si>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t>●</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</si>
  <si>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</si>
  <si>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r>
      <t>　</t>
    </r>
    <r>
      <rPr>
        <sz val="11"/>
        <color indexed="10"/>
        <rFont val="ＭＳ Ｐゴシック"/>
        <family val="3"/>
        <charset val="128"/>
      </rPr>
      <t>　</t>
    </r>
    <r>
      <rPr>
        <sz val="11"/>
        <rFont val="ＭＳ Ｐゴシック"/>
        <family val="3"/>
        <charset val="128"/>
      </rPr>
      <t xml:space="preserve">
変更届出書（第２号様式）</t>
    </r>
    <rPh sb="3" eb="5">
      <t>ヘンコウ</t>
    </rPh>
    <rPh sb="5" eb="7">
      <t>トドケデ</t>
    </rPh>
    <rPh sb="7" eb="8">
      <t>ショ</t>
    </rPh>
    <rPh sb="9" eb="10">
      <t>ダイ</t>
    </rPh>
    <rPh sb="11" eb="12">
      <t>ゴウ</t>
    </rPh>
    <rPh sb="12" eb="14">
      <t>ヨウシキ</t>
    </rPh>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</si>
  <si>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</si>
  <si>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t xml:space="preserve">
実務経験証明書</t>
    <rPh sb="1" eb="3">
      <t>ジツム</t>
    </rPh>
    <rPh sb="3" eb="5">
      <t>ケイケン</t>
    </rPh>
    <rPh sb="5" eb="7">
      <t>ショウメイ</t>
    </rPh>
    <rPh sb="7" eb="8">
      <t>ショ</t>
    </rPh>
    <phoneticPr fontId="3"/>
  </si>
  <si>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</si>
  <si>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管理者</t>
    <rPh sb="0" eb="3">
      <t>カンリシャ</t>
    </rPh>
    <phoneticPr fontId="3"/>
  </si>
  <si>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</si>
  <si>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</si>
  <si>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</si>
  <si>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</si>
  <si>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</si>
  <si>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</si>
  <si>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</si>
  <si>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</si>
  <si>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</si>
  <si>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</si>
  <si>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</si>
  <si>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</si>
  <si>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</si>
  <si>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</si>
  <si>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</si>
  <si>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</si>
  <si>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</si>
  <si>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</si>
  <si>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</si>
  <si>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</si>
  <si>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</si>
  <si>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</si>
  <si>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</si>
  <si>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</si>
  <si>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</si>
  <si>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</si>
  <si>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</si>
  <si>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42"/>
  </si>
  <si>
    <t>業務継続計画未策定</t>
    <rPh sb="0" eb="2">
      <t>ギョウム</t>
    </rPh>
    <rPh sb="2" eb="4">
      <t>ケイゾク</t>
    </rPh>
    <rPh sb="4" eb="6">
      <t>ケイカク</t>
    </rPh>
    <rPh sb="6" eb="7">
      <t>ミ</t>
    </rPh>
    <rPh sb="7" eb="9">
      <t>サクテイ</t>
    </rPh>
    <phoneticPr fontId="42"/>
  </si>
  <si>
    <t>看護職員加配体制（重度）</t>
    <rPh sb="0" eb="2">
      <t>カンゴ</t>
    </rPh>
    <rPh sb="2" eb="4">
      <t>ショクイン</t>
    </rPh>
    <rPh sb="4" eb="5">
      <t>クワ</t>
    </rPh>
    <rPh sb="6" eb="8">
      <t>タイセイ</t>
    </rPh>
    <rPh sb="9" eb="11">
      <t>ジュウド</t>
    </rPh>
    <phoneticPr fontId="3"/>
  </si>
  <si>
    <t>送迎体制（医ケア）</t>
    <rPh sb="0" eb="2">
      <t>ソウゲイ</t>
    </rPh>
    <rPh sb="2" eb="4">
      <t>タイセイ</t>
    </rPh>
    <rPh sb="5" eb="6">
      <t>イ</t>
    </rPh>
    <phoneticPr fontId="3"/>
  </si>
  <si>
    <t>中核機能強化事業所加算対象</t>
    <rPh sb="0" eb="2">
      <t>チュウカク</t>
    </rPh>
    <rPh sb="2" eb="4">
      <t>キノウ</t>
    </rPh>
    <rPh sb="4" eb="6">
      <t>キョウカ</t>
    </rPh>
    <rPh sb="6" eb="9">
      <t>ジギョウショ</t>
    </rPh>
    <rPh sb="9" eb="11">
      <t>カサン</t>
    </rPh>
    <rPh sb="11" eb="13">
      <t>タイショウ</t>
    </rPh>
    <phoneticPr fontId="42"/>
  </si>
  <si>
    <t>視覚・聴覚等支援体制</t>
    <rPh sb="0" eb="2">
      <t>シカク</t>
    </rPh>
    <rPh sb="3" eb="5">
      <t>チョウカク</t>
    </rPh>
    <rPh sb="5" eb="6">
      <t>トウ</t>
    </rPh>
    <rPh sb="6" eb="8">
      <t>シエン</t>
    </rPh>
    <rPh sb="8" eb="10">
      <t>タイセイ</t>
    </rPh>
    <phoneticPr fontId="42"/>
  </si>
  <si>
    <t>人工内耳装用児支援体制</t>
    <rPh sb="0" eb="4">
      <t>ジンコウナイジ</t>
    </rPh>
    <rPh sb="4" eb="7">
      <t>ソウヨウジ</t>
    </rPh>
    <rPh sb="7" eb="11">
      <t>シエンタイセイ</t>
    </rPh>
    <phoneticPr fontId="42"/>
  </si>
  <si>
    <t>入浴支援体制</t>
    <rPh sb="0" eb="2">
      <t>ニュウヨク</t>
    </rPh>
    <rPh sb="2" eb="4">
      <t>シエン</t>
    </rPh>
    <rPh sb="4" eb="6">
      <t>タイセイ</t>
    </rPh>
    <phoneticPr fontId="42"/>
  </si>
  <si>
    <t>経過措置対象区分</t>
    <rPh sb="0" eb="2">
      <t>ケイカ</t>
    </rPh>
    <rPh sb="2" eb="4">
      <t>ソチ</t>
    </rPh>
    <rPh sb="4" eb="6">
      <t>タイショウ</t>
    </rPh>
    <rPh sb="6" eb="8">
      <t>クブン</t>
    </rPh>
    <phoneticPr fontId="3"/>
  </si>
  <si>
    <t>支援プログラム未公表減算</t>
    <rPh sb="0" eb="2">
      <t>シエン</t>
    </rPh>
    <rPh sb="7" eb="10">
      <t>ミコウヒョウ</t>
    </rPh>
    <rPh sb="10" eb="12">
      <t>ゲンザン</t>
    </rPh>
    <phoneticPr fontId="42"/>
  </si>
  <si>
    <t>専門的支援加算体制</t>
    <rPh sb="7" eb="9">
      <t>タイセイ</t>
    </rPh>
    <phoneticPr fontId="42"/>
  </si>
  <si>
    <t>個別サポート体制（Ⅰ）</t>
    <rPh sb="0" eb="2">
      <t>コベツ</t>
    </rPh>
    <rPh sb="6" eb="8">
      <t>タイセイ</t>
    </rPh>
    <phoneticPr fontId="42"/>
  </si>
  <si>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</si>
  <si>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4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</si>
  <si>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</si>
  <si>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</si>
  <si>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7"/>
  </si>
  <si>
    <t>以下のサービスについて、「業務継続計画未策定」欄は、令和7年4月1日以降の場合に設定する。
　保育所等訪問支援、居宅訪問型児童発達支援、障害児相談支援</t>
    <rPh sb="0" eb="2">
      <t>イカ</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</si>
  <si>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</si>
  <si>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</si>
  <si>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</si>
  <si>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</si>
  <si>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</si>
  <si>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</si>
  <si>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</si>
  <si>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</si>
  <si>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</si>
  <si>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</si>
  <si>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</si>
  <si>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</si>
  <si>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37"/>
  </si>
  <si>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</si>
  <si>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</si>
  <si>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</si>
  <si>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4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</si>
  <si>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2"/>
  </si>
  <si>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</si>
  <si>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</si>
  <si>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2"/>
  </si>
  <si>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</si>
  <si>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</si>
  <si>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42"/>
  </si>
  <si>
    <t xml:space="preserve">     </t>
    <phoneticPr fontId="37"/>
  </si>
  <si>
    <t>　　４　助言、指導を行う栄養士または管理栄養士は、資格を証明する書類を添付して
　　　ください。</t>
    <phoneticPr fontId="42"/>
  </si>
  <si>
    <t>　　５　資格等を求める配置については、配置する職員の資格等を証明する書類を添付
　　　してください。</t>
    <phoneticPr fontId="42"/>
  </si>
  <si>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</si>
  <si>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37"/>
  </si>
  <si>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</si>
  <si>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</si>
  <si>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37"/>
  </si>
  <si>
    <t>　　２　サービス種別</t>
    <rPh sb="8" eb="10">
      <t>シュベツ</t>
    </rPh>
    <phoneticPr fontId="3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</si>
  <si>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</si>
  <si>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</si>
  <si>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</si>
  <si>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</si>
  <si>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37"/>
  </si>
  <si>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</si>
  <si>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</si>
  <si>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37"/>
  </si>
  <si>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</si>
  <si>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</si>
  <si>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</si>
  <si>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</si>
  <si>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37"/>
  </si>
  <si>
    <t>　　３　サービス種別</t>
    <rPh sb="8" eb="10">
      <t>シュベツ</t>
    </rPh>
    <phoneticPr fontId="37"/>
  </si>
  <si>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</si>
  <si>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</si>
  <si>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</si>
  <si>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</si>
  <si>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</si>
  <si>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</si>
  <si>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</si>
  <si>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</si>
  <si>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</si>
  <si>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</si>
  <si>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3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</si>
  <si>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7"/>
  </si>
  <si>
    <t>　　３　保育士・児童指導員については実務経験を証明する書類を添付してください。</t>
    <phoneticPr fontId="37"/>
  </si>
  <si>
    <t>　　２　配置する職員の資格を証明する書類を添付してください。</t>
    <phoneticPr fontId="37"/>
  </si>
  <si>
    <t>　　名</t>
    <rPh sb="2" eb="3">
      <t>メイ</t>
    </rPh>
    <phoneticPr fontId="37"/>
  </si>
  <si>
    <t>視覚障害者の生活訓練を専門とする技術者の養成を行う研修を修了した者</t>
    <phoneticPr fontId="37"/>
  </si>
  <si>
    <t>児童指導員（児童福祉事業経験５年以上）</t>
    <rPh sb="0" eb="2">
      <t>ジドウ</t>
    </rPh>
    <rPh sb="2" eb="5">
      <t>シドウイン</t>
    </rPh>
    <phoneticPr fontId="37"/>
  </si>
  <si>
    <t>保育士（児童福祉事業経験５年以上）</t>
    <rPh sb="0" eb="3">
      <t>ホイクシ</t>
    </rPh>
    <rPh sb="4" eb="6">
      <t>ジドウ</t>
    </rPh>
    <rPh sb="6" eb="8">
      <t>フクシ</t>
    </rPh>
    <rPh sb="8" eb="10">
      <t>ジギョウ</t>
    </rPh>
    <rPh sb="10" eb="12">
      <t>ケイケン</t>
    </rPh>
    <phoneticPr fontId="37"/>
  </si>
  <si>
    <t>心理担当職員</t>
    <rPh sb="0" eb="2">
      <t>シンリ</t>
    </rPh>
    <rPh sb="2" eb="4">
      <t>タントウ</t>
    </rPh>
    <rPh sb="4" eb="6">
      <t>ショクイン</t>
    </rPh>
    <phoneticPr fontId="37"/>
  </si>
  <si>
    <t>言語聴覚士</t>
    <rPh sb="0" eb="5">
      <t>ゲンゴチョウカクシ</t>
    </rPh>
    <phoneticPr fontId="37"/>
  </si>
  <si>
    <t>作業療法士</t>
    <rPh sb="0" eb="2">
      <t>サギョウ</t>
    </rPh>
    <rPh sb="2" eb="5">
      <t>リョウホウシ</t>
    </rPh>
    <phoneticPr fontId="37"/>
  </si>
  <si>
    <t>理学療法士</t>
    <rPh sb="0" eb="2">
      <t>リガク</t>
    </rPh>
    <rPh sb="2" eb="5">
      <t>リョウホウシ</t>
    </rPh>
    <phoneticPr fontId="37"/>
  </si>
  <si>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</si>
  <si>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</si>
  <si>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</si>
  <si>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</si>
  <si>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</si>
  <si>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</si>
  <si>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</si>
  <si>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</si>
  <si>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</si>
  <si>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</si>
  <si>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</si>
  <si>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</si>
  <si>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</si>
  <si>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</si>
  <si>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</si>
  <si>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</si>
  <si>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</si>
  <si>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</si>
  <si>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</si>
  <si>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</si>
  <si>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</si>
  <si>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</si>
  <si>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</si>
  <si>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</si>
  <si>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</si>
  <si>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</si>
  <si>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</si>
  <si>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</si>
  <si>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</si>
  <si>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</si>
  <si>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</si>
  <si>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42"/>
  </si>
  <si>
    <t xml:space="preserve">      </t>
    <phoneticPr fontId="3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</si>
  <si>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2"/>
  </si>
  <si>
    <t>　　４　人工内耳装用児支援加算（Ⅰ）については、児童発達支援センターのみ算定が
　　　可能です。</t>
    <phoneticPr fontId="42"/>
  </si>
  <si>
    <t xml:space="preserve">         </t>
    <phoneticPr fontId="42"/>
  </si>
  <si>
    <t>　　　　</t>
    <phoneticPr fontId="42"/>
  </si>
  <si>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</si>
  <si>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</si>
  <si>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</si>
  <si>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</si>
  <si>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</si>
  <si>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4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</si>
  <si>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2"/>
  </si>
  <si>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</si>
  <si>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</si>
  <si>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7"/>
  </si>
  <si>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</si>
  <si>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</si>
  <si>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</si>
  <si>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</si>
  <si>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</si>
  <si>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37"/>
  </si>
  <si>
    <t>【自由記述】</t>
    <rPh sb="1" eb="3">
      <t>ジユウ</t>
    </rPh>
    <rPh sb="3" eb="5">
      <t>キジュツ</t>
    </rPh>
    <phoneticPr fontId="37"/>
  </si>
  <si>
    <t>　４　地域に貢献する
　　　活動の内容</t>
    <rPh sb="3" eb="5">
      <t>チイキ</t>
    </rPh>
    <rPh sb="6" eb="8">
      <t>コウケン</t>
    </rPh>
    <rPh sb="14" eb="16">
      <t>カツドウ</t>
    </rPh>
    <rPh sb="17" eb="19">
      <t>ナイヨウ</t>
    </rPh>
    <phoneticPr fontId="37"/>
  </si>
  <si>
    <t>（共生型サービス医療的ケア児支援加算を算定する場合）</t>
    <rPh sb="8" eb="11">
      <t>イリョウテキ</t>
    </rPh>
    <rPh sb="13" eb="18">
      <t>ジシエンカサン</t>
    </rPh>
    <phoneticPr fontId="37"/>
  </si>
  <si>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</si>
  <si>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3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</si>
  <si>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</si>
  <si>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37"/>
  </si>
  <si>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</si>
  <si>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37"/>
  </si>
  <si>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</si>
  <si>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3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</si>
  <si>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</si>
  <si>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</si>
  <si>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</si>
  <si>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</si>
  <si>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</si>
  <si>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</si>
  <si>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</si>
  <si>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</si>
  <si>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①</t>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</si>
  <si>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</si>
  <si>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②</t>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</si>
  <si>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</si>
  <si>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</si>
  <si>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</si>
  <si>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</si>
  <si>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</si>
  <si>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</si>
  <si>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</si>
  <si>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</si>
  <si>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</si>
  <si>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</si>
  <si>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</si>
  <si>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</si>
  <si>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</si>
  <si>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</si>
  <si>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</si>
  <si>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</si>
  <si>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</si>
  <si>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</si>
  <si>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</si>
  <si>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</si>
  <si>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</si>
  <si>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</si>
  <si>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</si>
  <si>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</si>
  <si>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</si>
  <si>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</si>
  <si>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</si>
  <si>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</si>
  <si>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</si>
  <si>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</si>
  <si>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</si>
  <si>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</si>
  <si>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</si>
  <si>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</si>
  <si>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</si>
  <si>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</si>
  <si>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</si>
  <si>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</si>
  <si>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</si>
  <si>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</si>
  <si>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</si>
  <si>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</si>
  <si>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</si>
  <si>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</si>
  <si>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</si>
  <si>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</si>
  <si>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</si>
  <si>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</si>
  <si>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</si>
  <si>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</si>
  <si>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</si>
  <si>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</si>
  <si>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</si>
  <si>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</si>
  <si>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</si>
  <si>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</si>
  <si>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</si>
  <si>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</si>
  <si>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開所時間減算</t>
    <rPh sb="0" eb="2">
      <t>カイショ</t>
    </rPh>
    <rPh sb="2" eb="4">
      <t>ジカン</t>
    </rPh>
    <rPh sb="4" eb="6">
      <t>ゲンサン</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</si>
  <si>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</si>
  <si>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</si>
  <si>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</si>
  <si>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</si>
  <si>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t>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</si>
  <si>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</si>
  <si>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</si>
  <si>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</si>
  <si>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</si>
  <si>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</si>
  <si>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</si>
  <si>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42"/>
  </si>
  <si>
    <t>　　２　「届出項目」欄については、該当するものを選択してください。</t>
    <phoneticPr fontId="42"/>
  </si>
  <si>
    <t>　　３　「聴力検査室の設置状況」欄については、該当するものを選択してください。
　　　また、新規の場合は、聴力検査室の設置状況がわかる図面又は写真を提出し
　　　てください。</t>
    <rPh sb="6" eb="7">
      <t>リョク</t>
    </rPh>
    <phoneticPr fontId="42"/>
  </si>
  <si>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</si>
  <si>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</si>
  <si>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</si>
  <si>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42"/>
  </si>
  <si>
    <t>　　２　「届出項目」欄については、該当するものを選択してください。</t>
    <rPh sb="5" eb="6">
      <t>トド</t>
    </rPh>
    <rPh sb="6" eb="9">
      <t>デコウモク</t>
    </rPh>
    <phoneticPr fontId="42"/>
  </si>
  <si>
    <t>　　３　「調理室での調理」の欄については、該当するものを選択してください。</t>
    <phoneticPr fontId="42"/>
  </si>
  <si>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</si>
  <si>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</si>
  <si>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</si>
  <si>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</si>
  <si>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</si>
  <si>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</si>
  <si>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</si>
  <si>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</si>
  <si>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</si>
  <si>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t>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</si>
  <si>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</si>
  <si>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</si>
  <si>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</si>
  <si>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</si>
  <si>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</si>
  <si>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</si>
  <si>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</si>
  <si>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</si>
  <si>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</si>
  <si>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</si>
  <si>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</si>
  <si>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</si>
  <si>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</si>
  <si>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</si>
  <si>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</si>
  <si>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</si>
  <si>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</si>
  <si>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</si>
  <si>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</si>
  <si>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</si>
  <si>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</si>
  <si>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</si>
  <si>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</si>
  <si>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</si>
  <si>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</si>
  <si>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</si>
  <si>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</si>
  <si>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37"/>
  </si>
  <si>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37"/>
  </si>
  <si>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37"/>
  </si>
  <si>
    <t>③　放課後等デイサービス</t>
    <rPh sb="2" eb="5">
      <t>ホウカゴ</t>
    </rPh>
    <rPh sb="5" eb="6">
      <t>トウ</t>
    </rPh>
    <phoneticPr fontId="37"/>
  </si>
  <si>
    <t>事業所種別</t>
    <rPh sb="0" eb="3">
      <t>ジギョウショ</t>
    </rPh>
    <rPh sb="3" eb="5">
      <t>シュベツ</t>
    </rPh>
    <phoneticPr fontId="3"/>
  </si>
  <si>
    <t>支援対象児童</t>
    <rPh sb="0" eb="2">
      <t>シエン</t>
    </rPh>
    <rPh sb="2" eb="4">
      <t>タイショウ</t>
    </rPh>
    <rPh sb="4" eb="6">
      <t>ジドウ</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</si>
  <si>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</si>
  <si>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</si>
  <si>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rPh sb="13" eb="17">
      <t>ホウカゴトウ</t>
    </rPh>
    <rPh sb="24" eb="26">
      <t>ジュウシン</t>
    </rPh>
    <phoneticPr fontId="3"/>
  </si>
  <si>
    <t>重症心身障害</t>
    <rPh sb="0" eb="2">
      <t>ジュウショウ</t>
    </rPh>
    <rPh sb="2" eb="4">
      <t>シンシン</t>
    </rPh>
    <rPh sb="4" eb="6">
      <t>ショウガイ</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</si>
  <si>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</si>
  <si>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</si>
  <si>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備考</t>
    <rPh sb="0" eb="2">
      <t>ビコウ</t>
    </rPh>
    <phoneticPr fontId="3"/>
  </si>
  <si>
    <t>年　　　月　　　日</t>
    <rPh sb="0" eb="1">
      <t>ネン</t>
    </rPh>
    <rPh sb="4" eb="5">
      <t>ガツ</t>
    </rPh>
    <rPh sb="8" eb="9">
      <t>ニチ</t>
    </rPh>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</si>
  <si>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</si>
  <si>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</si>
  <si>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１．なし,２．Ⅰ,３．Ⅱ,４．Ⅲ,５．Ⅳ,６．Ⅴ</t>
    <phoneticPr fontId="3"/>
  </si>
  <si>
    <t>変更する場合、選択下さい。</t>
    <phoneticPr fontId="3"/>
  </si>
  <si>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</si>
  <si>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</si>
  <si>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</si>
  <si>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</si>
  <si>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</si>
  <si>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</si>
  <si>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</si>
  <si>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</si>
  <si>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</si>
  <si>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</si>
  <si>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</si>
  <si>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</si>
  <si>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</si>
  <si>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</si>
  <si>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37"/>
  </si>
  <si>
    <t>身体拘束廃止未実施</t>
  </si>
  <si>
    <t>虐待防止措置未実施</t>
  </si>
  <si>
    <t>共生型サービス対象区分</t>
  </si>
  <si>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</si>
  <si>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</si>
  <si>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</si>
  <si>
    <t>業務継続計画未策定（※8）</t>
    <rPh sb="0" eb="2">
      <t>ギョウム</t>
    </rPh>
    <rPh sb="2" eb="4">
      <t>ケイゾク</t>
    </rPh>
    <rPh sb="4" eb="6">
      <t>ケイカク</t>
    </rPh>
    <rPh sb="6" eb="7">
      <t>ミ</t>
    </rPh>
    <rPh sb="7" eb="9">
      <t>サクテイ</t>
    </rPh>
    <phoneticPr fontId="42"/>
  </si>
  <si>
    <t>対象職員氏名</t>
    <rPh sb="0" eb="2">
      <t>タイショウ</t>
    </rPh>
    <rPh sb="2" eb="4">
      <t>ショクイン</t>
    </rPh>
    <rPh sb="4" eb="6">
      <t>シメイ</t>
    </rPh>
    <phoneticPr fontId="3"/>
  </si>
  <si>
    <t>　３　配置する専門職
　　　員の状況</t>
    <rPh sb="3" eb="5">
      <t>ハイチ</t>
    </rPh>
    <rPh sb="7" eb="9">
      <t>センモン</t>
    </rPh>
    <rPh sb="9" eb="10">
      <t>ショク</t>
    </rPh>
    <rPh sb="14" eb="15">
      <t>イン</t>
    </rPh>
    <rPh sb="16" eb="18">
      <t>ジョウキョウ</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</si>
  <si>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</si>
  <si>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</si>
  <si>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6時間以上
（放デイは学校休業日）</t>
    <rPh sb="1" eb="5">
      <t>ジカンイジョウ</t>
    </rPh>
    <rPh sb="7" eb="8">
      <t>ホウ</t>
    </rPh>
    <phoneticPr fontId="3"/>
  </si>
  <si>
    <t>重症心身障害
重症心身障害以外</t>
    <rPh sb="7" eb="9">
      <t>ジュウショウ</t>
    </rPh>
    <rPh sb="9" eb="11">
      <t>シンシン</t>
    </rPh>
    <rPh sb="11" eb="13">
      <t>ショウガイ</t>
    </rPh>
    <rPh sb="13" eb="15">
      <t>イガイ</t>
    </rPh>
    <phoneticPr fontId="3"/>
  </si>
  <si>
    <t>・児童発達支援（重心外）</t>
    <phoneticPr fontId="3"/>
  </si>
  <si>
    <t>【学校休業日】
・放課後等デイサービス（重心外）</t>
    <phoneticPr fontId="3"/>
  </si>
  <si>
    <t>【授業終了後】
・放課後等デイサービス（重心外）</t>
    <rPh sb="1" eb="3">
      <t>ジュギョウ</t>
    </rPh>
    <rPh sb="3" eb="6">
      <t>シュウリョウゴ</t>
    </rPh>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</si>
  <si>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</si>
  <si>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事業所名</t>
    <phoneticPr fontId="3"/>
  </si>
  <si>
    <t>個別支援計画への記載</t>
    <phoneticPr fontId="3"/>
  </si>
  <si>
    <t>延長支援時間帯に職員を２以上配置しているか</t>
    <phoneticPr fontId="3"/>
  </si>
  <si>
    <t>事業種別、対象児童、運営規程上の営業時間
（いずれかに必ず〇）</t>
    <rPh sb="27" eb="28">
      <t>カナラ</t>
    </rPh>
    <phoneticPr fontId="3"/>
  </si>
  <si>
    <t>業務委託の有無</t>
    <rPh sb="0" eb="2">
      <t>ギョウム</t>
    </rPh>
    <rPh sb="2" eb="4">
      <t>イタク</t>
    </rPh>
    <rPh sb="5" eb="7">
      <t>ウム</t>
    </rPh>
    <phoneticPr fontId="3"/>
  </si>
  <si>
    <t>選択して下さい</t>
    <rPh sb="0" eb="2">
      <t>センタク</t>
    </rPh>
    <rPh sb="4" eb="5">
      <t>クダ</t>
    </rPh>
    <phoneticPr fontId="3"/>
  </si>
  <si>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37"/>
  </si>
  <si>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3"/>
  </si>
  <si>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3"/>
  </si>
  <si>
    <t>合計</t>
    <rPh sb="0" eb="2">
      <t>ゴウケイ</t>
    </rPh>
    <phoneticPr fontId="3"/>
  </si>
  <si>
    <t>加算算定区分</t>
    <rPh sb="0" eb="2">
      <t>カサン</t>
    </rPh>
    <rPh sb="2" eb="4">
      <t>サンテイ</t>
    </rPh>
    <rPh sb="4" eb="6">
      <t>クブン</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</si>
  <si>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</si>
  <si>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</si>
  <si>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</si>
  <si>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</si>
  <si>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備考１　「サービス種別」欄「異動区分」欄及び「届出項目」欄については、該当するものを選択してく
　　　ださい。</t>
    <rPh sb="20" eb="21">
      <t>オヨ</t>
    </rPh>
    <rPh sb="28" eb="29">
      <t>ラン</t>
    </rPh>
    <rPh sb="42" eb="44">
      <t>センタク</t>
    </rPh>
    <phoneticPr fontId="42"/>
  </si>
  <si>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</si>
  <si>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</si>
  <si>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</si>
  <si>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　　　　　　年　　　　　　　　　　月</t>
    <phoneticPr fontId="3"/>
  </si>
  <si>
    <t>【支援プログラムの公表状況】</t>
    <rPh sb="1" eb="3">
      <t>シエン</t>
    </rPh>
    <rPh sb="9" eb="11">
      <t>コウヒョウ</t>
    </rPh>
    <rPh sb="11" eb="13">
      <t>ジョウキョウ</t>
    </rPh>
    <phoneticPr fontId="3"/>
  </si>
  <si>
    <t>支援プログラムの公表状況に関する届出書</t>
    <rPh sb="0" eb="2">
      <t>シエン</t>
    </rPh>
    <rPh sb="13" eb="14">
      <t>カン</t>
    </rPh>
    <rPh sb="16" eb="19">
      <t>トドケデショ</t>
    </rPh>
    <phoneticPr fontId="3"/>
  </si>
  <si>
    <t>　　　　年　　月　　日</t>
    <phoneticPr fontId="3"/>
  </si>
  <si>
    <t>世田谷区</t>
    <rPh sb="0" eb="4">
      <t>セタガヤク</t>
    </rPh>
    <phoneticPr fontId="3"/>
  </si>
  <si>
    <t>㉒支援プログラム未公表減算</t>
    <phoneticPr fontId="3"/>
  </si>
  <si>
    <t>㉒</t>
    <phoneticPr fontId="3"/>
  </si>
  <si>
    <t>栄養士配置体制(※3)(児発センターのみ)</t>
    <rPh sb="0" eb="3">
      <t>エイヨウシ</t>
    </rPh>
    <rPh sb="3" eb="5">
      <t>ハイチ</t>
    </rPh>
    <rPh sb="5" eb="7">
      <t>タイセイ</t>
    </rPh>
    <rPh sb="12" eb="13">
      <t>ジ</t>
    </rPh>
    <rPh sb="13" eb="14">
      <t>ハツ</t>
    </rPh>
    <phoneticPr fontId="3"/>
  </si>
  <si>
    <t>食事提供加算区分(児発センターのみ)</t>
    <rPh sb="0" eb="2">
      <t>ショクジ</t>
    </rPh>
    <rPh sb="2" eb="4">
      <t>テイキョウ</t>
    </rPh>
    <rPh sb="4" eb="6">
      <t>カサン</t>
    </rPh>
    <rPh sb="6" eb="8">
      <t>クブン</t>
    </rPh>
    <rPh sb="9" eb="11">
      <t>ジハツ</t>
    </rPh>
    <phoneticPr fontId="3"/>
  </si>
  <si>
    <t>中核機能強化加算対象(児発センターのみ)</t>
    <rPh sb="0" eb="2">
      <t>チュウカク</t>
    </rPh>
    <rPh sb="2" eb="4">
      <t>キノウ</t>
    </rPh>
    <rPh sb="4" eb="6">
      <t>キョウカ</t>
    </rPh>
    <rPh sb="6" eb="8">
      <t>カサン</t>
    </rPh>
    <rPh sb="8" eb="10">
      <t>タイショウ</t>
    </rPh>
    <rPh sb="11" eb="13">
      <t>ジハツ</t>
    </rPh>
    <phoneticPr fontId="42"/>
  </si>
  <si>
    <t>　※加算を追加する場合には、算定開始月の前月１５日までに世田谷区に届くように提出してください。（１５日が休業日の場合は、前日の営業日までに世田谷区に届くように提出してください。）</t>
    <rPh sb="2" eb="4">
      <t>カサン</t>
    </rPh>
    <rPh sb="5" eb="7">
      <t>ツイカ</t>
    </rPh>
    <rPh sb="9" eb="11">
      <t>バアイ</t>
    </rPh>
    <rPh sb="14" eb="16">
      <t>サンテイ</t>
    </rPh>
    <rPh sb="16" eb="19">
      <t>カイシヅキ</t>
    </rPh>
    <rPh sb="20" eb="22">
      <t>ゼンゲツ</t>
    </rPh>
    <rPh sb="24" eb="25">
      <t>ニチ</t>
    </rPh>
    <rPh sb="28" eb="32">
      <t>セタガヤク</t>
    </rPh>
    <rPh sb="33" eb="34">
      <t>トド</t>
    </rPh>
    <rPh sb="38" eb="40">
      <t>テイシュツ</t>
    </rPh>
    <rPh sb="50" eb="51">
      <t>ニチ</t>
    </rPh>
    <rPh sb="52" eb="55">
      <t>キュウギョウビ</t>
    </rPh>
    <rPh sb="56" eb="58">
      <t>バアイ</t>
    </rPh>
    <rPh sb="60" eb="62">
      <t>ゼンジツ</t>
    </rPh>
    <rPh sb="63" eb="66">
      <t>エイギョウビ</t>
    </rPh>
    <rPh sb="69" eb="73">
      <t>セタガヤク</t>
    </rPh>
    <rPh sb="74" eb="75">
      <t>トド</t>
    </rPh>
    <rPh sb="79" eb="81">
      <t>テイシュツ</t>
    </rPh>
    <phoneticPr fontId="3"/>
  </si>
  <si>
    <t>　　世田谷区長</t>
    <rPh sb="2" eb="6">
      <t>セタガヤク</t>
    </rPh>
    <rPh sb="6" eb="7">
      <t>チョウ</t>
    </rPh>
    <phoneticPr fontId="3"/>
  </si>
  <si>
    <t>備考１　「異動区分」欄については、該当するものを選択してください。「サービス種別」欄については黄色枠に○で示してください。</t>
    <rPh sb="0" eb="2">
      <t>ビコウ</t>
    </rPh>
    <rPh sb="5" eb="7">
      <t>イドウ</t>
    </rPh>
    <rPh sb="7" eb="9">
      <t>クブン</t>
    </rPh>
    <rPh sb="10" eb="11">
      <t>ラン</t>
    </rPh>
    <rPh sb="17" eb="19">
      <t>ガイトウ</t>
    </rPh>
    <rPh sb="24" eb="26">
      <t>センタク</t>
    </rPh>
    <rPh sb="47" eb="49">
      <t>キイロ</t>
    </rPh>
    <rPh sb="49" eb="50">
      <t>ワク</t>
    </rPh>
    <rPh sb="53" eb="54">
      <t>シメ</t>
    </rPh>
    <phoneticPr fontId="3"/>
  </si>
  <si>
    <t>【備考１】
支援プログラムの公表については、世田谷区に届出がされていない場合に減算することとなる点に留意下さい。
【備考２】
減算は、届出がされていない月から届出がされていない状態が解消されるに至った月まで、障害児全員について減算する点に留意下さい。
【備考３】
世田谷区に届出がされていない場合であっても令和７年３月31日までの間は減算されませんが、総合的な支援と支援内容の見える化を進める観点から、速やかに取組を進める必要がある点に留意下さい。</t>
    <rPh sb="1" eb="3">
      <t>ビコウ</t>
    </rPh>
    <rPh sb="22" eb="26">
      <t>セタガヤク</t>
    </rPh>
    <rPh sb="48" eb="49">
      <t>テン</t>
    </rPh>
    <rPh sb="50" eb="52">
      <t>リュウイ</t>
    </rPh>
    <rPh sb="52" eb="53">
      <t>クダ</t>
    </rPh>
    <rPh sb="59" eb="61">
      <t>ビコウ</t>
    </rPh>
    <rPh sb="64" eb="66">
      <t>ゲンサン</t>
    </rPh>
    <rPh sb="129" eb="131">
      <t>ビコウ</t>
    </rPh>
    <rPh sb="134" eb="138">
      <t>セタガヤク</t>
    </rPh>
    <rPh sb="203" eb="204">
      <t>スミ</t>
    </rPh>
    <rPh sb="213" eb="215">
      <t>ヒツヨウ</t>
    </rPh>
    <rPh sb="218" eb="219">
      <t>テン</t>
    </rPh>
    <rPh sb="222" eb="223">
      <t>クダ</t>
    </rPh>
    <phoneticPr fontId="3"/>
  </si>
  <si>
    <t>　　令和　　年　　月　　日</t>
    <rPh sb="2" eb="3">
      <t>レイ</t>
    </rPh>
    <rPh sb="3" eb="4">
      <t>ワ</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</si>
  <si>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</si>
  <si>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保育所等訪問支援</t>
    <rPh sb="0" eb="2">
      <t>ホイク</t>
    </rPh>
    <rPh sb="2" eb="3">
      <t>ジョ</t>
    </rPh>
    <rPh sb="3" eb="4">
      <t>トウ</t>
    </rPh>
    <rPh sb="4" eb="6">
      <t>ホウモン</t>
    </rPh>
    <rPh sb="6" eb="8">
      <t>シエン</t>
    </rPh>
    <phoneticPr fontId="3"/>
  </si>
  <si>
    <t>【自己評価結果の公表状況】</t>
    <rPh sb="1" eb="3">
      <t>ジコ</t>
    </rPh>
    <rPh sb="3" eb="5">
      <t>ヒョウカ</t>
    </rPh>
    <rPh sb="5" eb="7">
      <t>ケッカ</t>
    </rPh>
    <rPh sb="8" eb="10">
      <t>コウヒョウ</t>
    </rPh>
    <rPh sb="10" eb="12">
      <t>ジョウキョウ</t>
    </rPh>
    <phoneticPr fontId="3"/>
  </si>
  <si>
    <t>評価の実施時期</t>
    <rPh sb="0" eb="2">
      <t>ヒョウカ</t>
    </rPh>
    <rPh sb="3" eb="5">
      <t>ジッシ</t>
    </rPh>
    <rPh sb="5" eb="7">
      <t>ジキ</t>
    </rPh>
    <phoneticPr fontId="3"/>
  </si>
  <si>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</si>
  <si>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備　　　考</t>
  </si>
  <si>
    <t>前回の公表の
実 施 時 期</t>
    <rPh sb="0" eb="2">
      <t>ゼンカイ</t>
    </rPh>
    <rPh sb="3" eb="5">
      <t>コウヒョウ</t>
    </rPh>
    <rPh sb="7" eb="8">
      <t>ジツ</t>
    </rPh>
    <rPh sb="9" eb="10">
      <t>シ</t>
    </rPh>
    <rPh sb="11" eb="12">
      <t>トキ</t>
    </rPh>
    <rPh sb="13" eb="14">
      <t>キ</t>
    </rPh>
    <phoneticPr fontId="3"/>
  </si>
  <si>
    <t>　　　　　　年　　　　　　月</t>
    <rPh sb="6" eb="7">
      <t>ネン</t>
    </rPh>
    <phoneticPr fontId="3"/>
  </si>
  <si>
    <t>※前年度未実施の場合は空欄</t>
    <rPh sb="1" eb="4">
      <t>ゼンネンド</t>
    </rPh>
    <rPh sb="4" eb="7">
      <t>ミジッシ</t>
    </rPh>
    <rPh sb="8" eb="10">
      <t>バアイ</t>
    </rPh>
    <rPh sb="11" eb="13">
      <t>クウラン</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</si>
  <si>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</si>
  <si>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 xml:space="preserve"> （児童発達支援、放課後等デイサービス、保育所等訪問支援、共生型障害児通所支援、基準該当</t>
    <rPh sb="2" eb="4">
      <t>ジドウ</t>
    </rPh>
    <rPh sb="4" eb="6">
      <t>ハッタツ</t>
    </rPh>
    <rPh sb="6" eb="8">
      <t>シエン</t>
    </rPh>
    <rPh sb="9" eb="12">
      <t>ホウカゴ</t>
    </rPh>
    <rPh sb="12" eb="13">
      <t>トウ</t>
    </rPh>
    <rPh sb="20" eb="22">
      <t>ホイク</t>
    </rPh>
    <rPh sb="22" eb="23">
      <t>ショ</t>
    </rPh>
    <rPh sb="23" eb="24">
      <t>トウ</t>
    </rPh>
    <rPh sb="24" eb="26">
      <t>ホウモン</t>
    </rPh>
    <rPh sb="26" eb="28">
      <t>シエン</t>
    </rPh>
    <rPh sb="29" eb="32">
      <t>キョウセイガタ</t>
    </rPh>
    <rPh sb="32" eb="35">
      <t>ショウガイジ</t>
    </rPh>
    <rPh sb="35" eb="37">
      <t>ツウショ</t>
    </rPh>
    <rPh sb="37" eb="39">
      <t>シエン</t>
    </rPh>
    <rPh sb="40" eb="42">
      <t>キジュン</t>
    </rPh>
    <rPh sb="42" eb="44">
      <t>ガイトウ</t>
    </rPh>
    <phoneticPr fontId="3"/>
  </si>
  <si>
    <t xml:space="preserve"> 通所支援）は、基本報酬（児童指導員等配置加算の単位数を含む）が15％減算となります。</t>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</si>
  <si>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</si>
  <si>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① インターネット ② 法人、事業所の会報等   ③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</si>
</sst>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_ "/>
    <numFmt numFmtId="178" formatCode="0_ "/>
    <numFmt numFmtId="179" formatCode="0.0_ "/>
    <numFmt numFmtId="180" formatCode="0&quot;人&quot;"/>
    <numFmt numFmtId="181" formatCode="0.0&quot;人&quot;"/>
  </numFmts>
  <fonts count="6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1"/>
      <color indexed="8"/>
      <name val="ＭＳ ゴシック"/>
      <family val="3"/>
      <charset val="128"/>
    </font>
    <font>
      <sz val="14"/>
      <color indexed="10"/>
      <name val="ＭＳ ゴシック"/>
      <family val="3"/>
      <charset val="128"/>
    </font>
    <font>
      <sz val="11"/>
      <color indexed="8"/>
      <name val="ＭＳ Ｐゴシック"/>
      <family val="3"/>
      <charset val="128"/>
    </font>
    <font>
      <sz val="10"/>
      <color indexed="8"/>
      <name val="ＭＳ ゴシック"/>
      <family val="3"/>
      <charset val="128"/>
    </font>
    <font>
      <sz val="14"/>
      <color indexed="8"/>
      <name val="ＭＳ Ｐゴシック"/>
      <family val="3"/>
      <charset val="128"/>
    </font>
    <font>
      <sz val="10.5"/>
      <name val="ＭＳ Ｐゴシック"/>
      <family val="3"/>
      <charset val="128"/>
    </font>
    <font>
      <sz val="11"/>
      <color indexed="10"/>
      <name val="ＭＳ ゴシック"/>
      <family val="3"/>
      <charset val="128"/>
    </font>
    <font>
      <strike/>
      <sz val="11"/>
      <name val="ＭＳ ゴシック"/>
      <family val="3"/>
      <charset val="128"/>
    </font>
    <font>
      <sz val="10.5"/>
      <name val="ＭＳ ゴシック"/>
      <family val="3"/>
      <charset val="128"/>
    </font>
    <font>
      <sz val="18"/>
      <color indexed="8"/>
      <name val="ＭＳ 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b/>
      <sz val="11"/>
      <name val="HGｺﾞｼｯｸM"/>
      <family val="3"/>
      <charset val="128"/>
    </font>
    <font>
      <i/>
      <sz val="10"/>
      <name val="ＭＳ Ｐゴシック"/>
      <family val="3"/>
      <charset val="128"/>
    </font>
    <font>
      <sz val="12"/>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36">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xf numFmtId="0" fontId="2" fillId="0" borderId="0">
      <alignment vertical="center"/>
    </xf>
    <xf numFmtId="0" fontId="30" fillId="0" borderId="0">
      <alignment vertical="center"/>
    </xf>
    <xf numFmtId="0" fontId="2" fillId="0" borderId="0"/>
    <xf numFmtId="0" fontId="2" fillId="0" borderId="0"/>
    <xf numFmtId="0" fontId="2" fillId="0" borderId="0"/>
    <xf numFmtId="0" fontId="2" fillId="0" borderId="0"/>
    <xf numFmtId="0" fontId="40" fillId="0" borderId="0">
      <alignment vertical="center"/>
    </xf>
    <xf numFmtId="0" fontId="2" fillId="0" borderId="0">
      <alignment vertical="center"/>
    </xf>
    <xf numFmtId="0" fontId="2" fillId="0" borderId="0"/>
    <xf numFmtId="0" fontId="1" fillId="0" borderId="0">
      <alignment vertical="center"/>
    </xf>
    <xf numFmtId="0" fontId="62" fillId="0" borderId="0" applyNumberFormat="0" applyFill="0" applyBorder="0" applyAlignment="0" applyProtection="0">
      <alignment vertical="center"/>
    </xf>
  </cellStyleXfs>
  <cellXfs count="121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9" fillId="0" borderId="0" xfId="0" applyFont="1">
      <alignment vertical="center"/>
    </xf>
    <xf numFmtId="0" fontId="10" fillId="0" borderId="0" xfId="1" applyFont="1">
      <alignment vertical="center"/>
    </xf>
    <xf numFmtId="0" fontId="10" fillId="0" borderId="0" xfId="1" applyFont="1" applyAlignment="1">
      <alignment vertical="center" textRotation="255" shrinkToFit="1"/>
    </xf>
    <xf numFmtId="0" fontId="10" fillId="0" borderId="0" xfId="1" applyFont="1" applyAlignment="1">
      <alignment vertical="center"/>
    </xf>
    <xf numFmtId="0" fontId="10" fillId="0" borderId="0" xfId="1" applyFont="1" applyAlignment="1">
      <alignment vertical="center" textRotation="255"/>
    </xf>
    <xf numFmtId="0" fontId="12" fillId="0" borderId="34" xfId="2" applyFont="1" applyBorder="1" applyAlignment="1">
      <alignment vertical="center"/>
    </xf>
    <xf numFmtId="0" fontId="13" fillId="0" borderId="34" xfId="1" applyFont="1" applyBorder="1" applyAlignment="1">
      <alignment horizontal="center" vertical="center" shrinkToFit="1"/>
    </xf>
    <xf numFmtId="0" fontId="12" fillId="0" borderId="0" xfId="2" applyFont="1" applyBorder="1" applyAlignment="1">
      <alignment vertical="center"/>
    </xf>
    <xf numFmtId="0" fontId="13" fillId="0" borderId="0" xfId="1" applyFont="1" applyBorder="1" applyAlignment="1">
      <alignment horizontal="center" vertical="center" shrinkToFit="1"/>
    </xf>
    <xf numFmtId="0" fontId="13" fillId="0" borderId="0" xfId="1" applyFont="1" applyBorder="1" applyAlignment="1">
      <alignment horizontal="left" vertical="center"/>
    </xf>
    <xf numFmtId="0" fontId="10" fillId="0" borderId="0" xfId="1" applyFont="1" applyAlignment="1">
      <alignment horizontal="left" vertical="top" wrapText="1"/>
    </xf>
    <xf numFmtId="0" fontId="10" fillId="0" borderId="0" xfId="1" applyFont="1" applyAlignment="1">
      <alignment horizontal="left" vertical="center" textRotation="255" shrinkToFit="1"/>
    </xf>
    <xf numFmtId="0" fontId="10" fillId="0" borderId="0" xfId="1" applyFont="1" applyAlignment="1">
      <alignment horizontal="right" vertical="center"/>
    </xf>
    <xf numFmtId="0" fontId="17" fillId="2" borderId="0" xfId="1" applyFont="1" applyFill="1">
      <alignment vertical="center"/>
    </xf>
    <xf numFmtId="0" fontId="17" fillId="2" borderId="0" xfId="1" applyFont="1" applyFill="1" applyAlignment="1">
      <alignment horizontal="left" vertical="center"/>
    </xf>
    <xf numFmtId="0" fontId="12" fillId="0" borderId="0" xfId="1" applyFont="1" applyFill="1">
      <alignment vertical="center"/>
    </xf>
    <xf numFmtId="0" fontId="12" fillId="0" borderId="0" xfId="1" applyFont="1" applyFill="1" applyAlignment="1">
      <alignment horizontal="left" vertical="center"/>
    </xf>
    <xf numFmtId="0" fontId="19" fillId="2" borderId="0" xfId="2" applyFont="1" applyFill="1"/>
    <xf numFmtId="0" fontId="20" fillId="2" borderId="0" xfId="3" applyFont="1" applyFill="1" applyAlignment="1">
      <alignment horizontal="left" vertical="center" wrapText="1"/>
    </xf>
    <xf numFmtId="0" fontId="17" fillId="2" borderId="0" xfId="1" applyFont="1" applyFill="1" applyBorder="1">
      <alignment vertical="center"/>
    </xf>
    <xf numFmtId="0" fontId="19" fillId="2" borderId="0" xfId="4" applyFont="1" applyFill="1">
      <alignment vertical="center"/>
    </xf>
    <xf numFmtId="0" fontId="20" fillId="2" borderId="0" xfId="1" applyFont="1" applyFill="1" applyAlignment="1">
      <alignment horizontal="left" vertical="top"/>
    </xf>
    <xf numFmtId="0" fontId="13" fillId="2" borderId="0" xfId="1" applyFont="1" applyFill="1" applyBorder="1">
      <alignment vertical="center"/>
    </xf>
    <xf numFmtId="0" fontId="23" fillId="2" borderId="0" xfId="1" applyFont="1" applyFill="1" applyBorder="1">
      <alignment vertical="center"/>
    </xf>
    <xf numFmtId="0" fontId="23" fillId="2" borderId="0" xfId="1" applyFont="1" applyFill="1">
      <alignment vertical="center"/>
    </xf>
    <xf numFmtId="0" fontId="12" fillId="0" borderId="42" xfId="1" applyFont="1" applyFill="1" applyBorder="1" applyAlignment="1">
      <alignment vertical="center" shrinkToFit="1"/>
    </xf>
    <xf numFmtId="0" fontId="12" fillId="0" borderId="43" xfId="1" applyFont="1" applyFill="1" applyBorder="1" applyAlignment="1">
      <alignment vertical="center" shrinkToFit="1"/>
    </xf>
    <xf numFmtId="0" fontId="2" fillId="0" borderId="0" xfId="4">
      <alignment vertical="center"/>
    </xf>
    <xf numFmtId="0" fontId="27"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8" fillId="0" borderId="13" xfId="4" applyFont="1" applyBorder="1" applyAlignment="1">
      <alignment horizontal="center" vertical="center"/>
    </xf>
    <xf numFmtId="0" fontId="2" fillId="0" borderId="0" xfId="4" applyAlignment="1">
      <alignment horizontal="right" vertical="center"/>
    </xf>
    <xf numFmtId="0" fontId="27" fillId="0" borderId="0" xfId="4" applyFont="1">
      <alignment vertical="center"/>
    </xf>
    <xf numFmtId="0" fontId="29" fillId="0" borderId="13" xfId="2" applyFont="1" applyBorder="1" applyAlignment="1">
      <alignment horizontal="center" vertical="center" shrinkToFit="1"/>
    </xf>
    <xf numFmtId="0" fontId="29" fillId="0" borderId="7" xfId="2" applyFont="1" applyBorder="1" applyAlignment="1">
      <alignment horizontal="center" vertical="center" shrinkToFit="1"/>
    </xf>
    <xf numFmtId="0" fontId="29" fillId="0" borderId="97" xfId="2" applyFont="1" applyBorder="1" applyAlignment="1">
      <alignment horizontal="center" vertical="center" shrinkToFit="1"/>
    </xf>
    <xf numFmtId="0" fontId="29" fillId="0" borderId="99" xfId="2" applyFont="1" applyFill="1" applyBorder="1" applyAlignment="1">
      <alignment horizontal="center" vertical="center" shrinkToFit="1"/>
    </xf>
    <xf numFmtId="0" fontId="29" fillId="0" borderId="100" xfId="2" applyFont="1" applyBorder="1" applyAlignment="1">
      <alignment horizontal="center" vertical="center" shrinkToFit="1"/>
    </xf>
    <xf numFmtId="0" fontId="29" fillId="0" borderId="103" xfId="2" applyFont="1" applyBorder="1" applyAlignment="1">
      <alignment horizontal="center" vertical="center" shrinkToFit="1"/>
    </xf>
    <xf numFmtId="0" fontId="29" fillId="0" borderId="104" xfId="2" applyFont="1" applyBorder="1" applyAlignment="1">
      <alignment horizontal="center" vertical="center" shrinkToFit="1"/>
    </xf>
    <xf numFmtId="0" fontId="29" fillId="0" borderId="105" xfId="2" applyFont="1" applyBorder="1" applyAlignment="1">
      <alignment horizontal="center" vertical="center" shrinkToFit="1"/>
    </xf>
    <xf numFmtId="178" fontId="29" fillId="0" borderId="97" xfId="2" applyNumberFormat="1" applyFont="1" applyBorder="1" applyAlignment="1">
      <alignment horizontal="center" vertical="center" shrinkToFit="1"/>
    </xf>
    <xf numFmtId="0" fontId="29" fillId="0" borderId="99" xfId="2" applyFont="1" applyBorder="1" applyAlignment="1">
      <alignment horizontal="center" vertical="center" shrinkToFit="1"/>
    </xf>
    <xf numFmtId="0" fontId="29" fillId="0" borderId="95"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7" xfId="2" applyFont="1" applyBorder="1" applyAlignment="1">
      <alignment horizontal="right" vertical="center"/>
    </xf>
    <xf numFmtId="0" fontId="28" fillId="0" borderId="0" xfId="4" applyFont="1" applyAlignment="1">
      <alignment horizontal="right" vertical="center"/>
    </xf>
    <xf numFmtId="0" fontId="12" fillId="0" borderId="0" xfId="5" applyFont="1">
      <alignmen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44"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5"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right" vertical="center"/>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0" xfId="5" applyFont="1" applyBorder="1">
      <alignment vertical="center"/>
    </xf>
    <xf numFmtId="0" fontId="12" fillId="0" borderId="45"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wrapText="1"/>
    </xf>
    <xf numFmtId="0" fontId="12" fillId="0" borderId="40" xfId="0" applyFont="1" applyBorder="1" applyAlignment="1">
      <alignment vertical="center"/>
    </xf>
    <xf numFmtId="0" fontId="12" fillId="0" borderId="39" xfId="0" applyFont="1" applyBorder="1" applyAlignment="1">
      <alignment vertical="center"/>
    </xf>
    <xf numFmtId="0" fontId="12" fillId="0" borderId="11" xfId="0" applyFont="1" applyBorder="1" applyAlignment="1">
      <alignment vertical="center"/>
    </xf>
    <xf numFmtId="0" fontId="12" fillId="0" borderId="44" xfId="0" applyFont="1" applyBorder="1" applyAlignment="1">
      <alignment horizontal="left" vertical="center" indent="1"/>
    </xf>
    <xf numFmtId="0" fontId="12" fillId="0" borderId="7" xfId="0" applyFont="1" applyBorder="1" applyAlignment="1">
      <alignment horizontal="left" vertical="center" indent="1"/>
    </xf>
    <xf numFmtId="0" fontId="12" fillId="0" borderId="9" xfId="0" applyFont="1" applyBorder="1" applyAlignment="1">
      <alignment horizontal="left" vertical="center" indent="1"/>
    </xf>
    <xf numFmtId="0" fontId="12" fillId="0" borderId="13" xfId="0" applyFont="1" applyBorder="1" applyAlignment="1">
      <alignment horizontal="left" vertical="center"/>
    </xf>
    <xf numFmtId="0" fontId="14" fillId="0" borderId="0" xfId="5" applyFont="1" applyBorder="1" applyAlignment="1">
      <alignment horizontal="center" vertical="center"/>
    </xf>
    <xf numFmtId="0" fontId="14"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32" fillId="0" borderId="24" xfId="1" applyFont="1" applyFill="1" applyBorder="1">
      <alignment vertical="center"/>
    </xf>
    <xf numFmtId="0" fontId="32" fillId="0" borderId="25" xfId="1" applyFont="1" applyFill="1" applyBorder="1">
      <alignment vertical="center"/>
    </xf>
    <xf numFmtId="0" fontId="32" fillId="0" borderId="19" xfId="1" applyFont="1" applyFill="1" applyBorder="1">
      <alignment vertical="center"/>
    </xf>
    <xf numFmtId="0" fontId="32" fillId="0" borderId="26" xfId="1" applyFont="1" applyFill="1" applyBorder="1">
      <alignment vertical="center"/>
    </xf>
    <xf numFmtId="0" fontId="32" fillId="0" borderId="24" xfId="1" applyFont="1" applyFill="1" applyBorder="1" applyAlignment="1">
      <alignment vertical="center" shrinkToFit="1"/>
    </xf>
    <xf numFmtId="0" fontId="32" fillId="0" borderId="25" xfId="1" applyFont="1" applyFill="1" applyBorder="1" applyAlignment="1">
      <alignment vertical="center" shrinkToFit="1"/>
    </xf>
    <xf numFmtId="0" fontId="32" fillId="0" borderId="19" xfId="1" applyFont="1" applyFill="1" applyBorder="1" applyAlignment="1">
      <alignment vertical="center" shrinkToFit="1"/>
    </xf>
    <xf numFmtId="0" fontId="32" fillId="0" borderId="32" xfId="1" applyFont="1" applyFill="1" applyBorder="1" applyAlignment="1">
      <alignment vertical="center" shrinkToFit="1"/>
    </xf>
    <xf numFmtId="0" fontId="32" fillId="0" borderId="6" xfId="1" applyFont="1" applyFill="1" applyBorder="1">
      <alignment vertical="center"/>
    </xf>
    <xf numFmtId="0" fontId="32" fillId="0" borderId="7" xfId="1" applyFont="1" applyFill="1" applyBorder="1">
      <alignment vertical="center"/>
    </xf>
    <xf numFmtId="0" fontId="32" fillId="0" borderId="3" xfId="1" applyFont="1" applyFill="1" applyBorder="1">
      <alignment vertical="center"/>
    </xf>
    <xf numFmtId="0" fontId="32" fillId="0" borderId="8" xfId="1" applyFont="1" applyFill="1" applyBorder="1">
      <alignment vertical="center"/>
    </xf>
    <xf numFmtId="0" fontId="10" fillId="0" borderId="6" xfId="1" applyFont="1" applyFill="1" applyBorder="1" applyAlignment="1">
      <alignment vertical="center" shrinkToFit="1"/>
    </xf>
    <xf numFmtId="0" fontId="10" fillId="0" borderId="7" xfId="1" applyFont="1" applyFill="1" applyBorder="1" applyAlignment="1">
      <alignment vertical="center" shrinkToFit="1"/>
    </xf>
    <xf numFmtId="0" fontId="10" fillId="0" borderId="8" xfId="1" applyFont="1" applyFill="1" applyBorder="1" applyAlignment="1">
      <alignment horizontal="center" vertical="center" shrinkToFit="1"/>
    </xf>
    <xf numFmtId="0" fontId="10" fillId="0" borderId="58" xfId="1" applyFont="1" applyFill="1" applyBorder="1" applyAlignment="1">
      <alignment vertical="center" shrinkToFit="1"/>
    </xf>
    <xf numFmtId="0" fontId="10"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0" fillId="0" borderId="7" xfId="0"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5" fillId="0" borderId="0" xfId="0" applyFont="1">
      <alignment vertical="center"/>
    </xf>
    <xf numFmtId="0" fontId="32" fillId="0" borderId="58" xfId="1" applyFont="1" applyFill="1" applyBorder="1">
      <alignment vertical="center"/>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34" fillId="0" borderId="31" xfId="1" applyFont="1" applyFill="1" applyBorder="1" applyAlignment="1">
      <alignment horizontal="center" vertical="center"/>
    </xf>
    <xf numFmtId="0" fontId="10"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32" fillId="2" borderId="7" xfId="1" applyFont="1" applyFill="1" applyBorder="1" applyAlignment="1">
      <alignment horizontal="center" vertical="center"/>
    </xf>
    <xf numFmtId="0" fontId="32"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32" fillId="4" borderId="7" xfId="1" applyFont="1" applyFill="1" applyBorder="1" applyAlignment="1">
      <alignment horizontal="center" vertical="center"/>
    </xf>
    <xf numFmtId="0" fontId="39" fillId="4" borderId="59" xfId="0" applyFont="1" applyFill="1" applyBorder="1" applyAlignment="1">
      <alignment horizontal="center" vertical="center"/>
    </xf>
    <xf numFmtId="0" fontId="32" fillId="4" borderId="59" xfId="1" applyFont="1" applyFill="1" applyBorder="1" applyAlignment="1">
      <alignment horizontal="center" vertical="center"/>
    </xf>
    <xf numFmtId="0" fontId="32" fillId="4" borderId="39" xfId="1" applyFont="1" applyFill="1" applyBorder="1" applyAlignment="1">
      <alignment horizontal="center" vertical="center"/>
    </xf>
    <xf numFmtId="0" fontId="27"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29" fillId="5" borderId="9" xfId="2" applyFont="1" applyFill="1" applyBorder="1" applyAlignment="1">
      <alignment horizontal="center" vertical="center" shrinkToFit="1"/>
    </xf>
    <xf numFmtId="0" fontId="29" fillId="5" borderId="105" xfId="2" applyFont="1" applyFill="1" applyBorder="1" applyAlignment="1">
      <alignment horizontal="center" vertical="center" shrinkToFit="1"/>
    </xf>
    <xf numFmtId="0" fontId="29" fillId="5" borderId="100" xfId="2" applyFont="1" applyFill="1" applyBorder="1" applyAlignment="1">
      <alignment horizontal="center" vertical="center" shrinkToFit="1"/>
    </xf>
    <xf numFmtId="0" fontId="29" fillId="5" borderId="95" xfId="2" applyFont="1" applyFill="1" applyBorder="1" applyAlignment="1">
      <alignment horizontal="center" vertical="center" shrinkToFit="1"/>
    </xf>
    <xf numFmtId="0" fontId="29" fillId="0" borderId="57" xfId="2" applyFont="1" applyBorder="1" applyAlignment="1">
      <alignment horizontal="center" vertical="center" shrinkToFit="1"/>
    </xf>
    <xf numFmtId="0" fontId="29" fillId="0" borderId="121" xfId="2" applyFont="1" applyBorder="1" applyAlignment="1">
      <alignment horizontal="center" vertical="center" shrinkToFit="1"/>
    </xf>
    <xf numFmtId="177" fontId="29" fillId="0" borderId="97" xfId="2" applyNumberFormat="1" applyFont="1" applyBorder="1" applyAlignment="1">
      <alignment horizontal="center" vertical="center" shrinkToFit="1"/>
    </xf>
    <xf numFmtId="0" fontId="29" fillId="5" borderId="7" xfId="2" applyFont="1" applyFill="1" applyBorder="1" applyAlignment="1">
      <alignment horizontal="center" vertical="center" shrinkToFit="1"/>
    </xf>
    <xf numFmtId="0" fontId="29" fillId="5" borderId="13" xfId="2" applyFont="1" applyFill="1" applyBorder="1" applyAlignment="1">
      <alignment horizontal="center" vertical="center" shrinkToFit="1"/>
    </xf>
    <xf numFmtId="180" fontId="12" fillId="5" borderId="7" xfId="0" applyNumberFormat="1" applyFont="1" applyFill="1" applyBorder="1" applyAlignment="1" applyProtection="1">
      <alignment horizontal="right" vertical="center"/>
    </xf>
    <xf numFmtId="0" fontId="12" fillId="6" borderId="0" xfId="0" applyFont="1" applyFill="1" applyBorder="1" applyAlignment="1">
      <alignment vertical="center"/>
    </xf>
    <xf numFmtId="0" fontId="12" fillId="6" borderId="44" xfId="0" applyFont="1" applyFill="1" applyBorder="1" applyAlignment="1">
      <alignment vertical="center"/>
    </xf>
    <xf numFmtId="0" fontId="12" fillId="6" borderId="39" xfId="0" applyFont="1" applyFill="1" applyBorder="1" applyAlignment="1">
      <alignment vertical="center"/>
    </xf>
    <xf numFmtId="181" fontId="12"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11" fillId="0" borderId="0" xfId="1" applyFont="1" applyAlignment="1">
      <alignment horizontal="left" vertical="center" wrapText="1"/>
    </xf>
    <xf numFmtId="0" fontId="45" fillId="0" borderId="0" xfId="4" applyFont="1" applyAlignment="1">
      <alignment horizontal="right" vertical="top"/>
    </xf>
    <xf numFmtId="0" fontId="45" fillId="0" borderId="0" xfId="4" applyFont="1">
      <alignment vertical="center"/>
    </xf>
    <xf numFmtId="0" fontId="45" fillId="0" borderId="0" xfId="4" quotePrefix="1" applyFont="1" applyAlignment="1">
      <alignment horizontal="right" vertical="top"/>
    </xf>
    <xf numFmtId="0" fontId="45" fillId="0" borderId="45" xfId="4" applyFont="1" applyBorder="1">
      <alignment vertical="center"/>
    </xf>
    <xf numFmtId="0" fontId="45" fillId="0" borderId="44" xfId="4" applyFont="1" applyBorder="1">
      <alignment vertical="center"/>
    </xf>
    <xf numFmtId="0" fontId="45" fillId="0" borderId="4" xfId="4" applyFont="1" applyBorder="1">
      <alignment vertical="center"/>
    </xf>
    <xf numFmtId="0" fontId="45" fillId="0" borderId="54" xfId="4" applyFont="1" applyBorder="1">
      <alignment vertical="center"/>
    </xf>
    <xf numFmtId="0" fontId="45" fillId="0" borderId="55" xfId="4" applyFont="1" applyBorder="1">
      <alignment vertical="center"/>
    </xf>
    <xf numFmtId="0" fontId="45" fillId="0" borderId="39" xfId="4" applyFont="1" applyBorder="1" applyAlignment="1">
      <alignment horizontal="right" vertical="center"/>
    </xf>
    <xf numFmtId="0" fontId="45" fillId="0" borderId="0" xfId="4" applyFont="1" applyBorder="1">
      <alignment vertical="center"/>
    </xf>
    <xf numFmtId="0" fontId="45" fillId="0" borderId="40" xfId="4" applyFont="1" applyBorder="1">
      <alignment vertical="center"/>
    </xf>
    <xf numFmtId="0" fontId="45" fillId="0" borderId="39" xfId="4" applyFont="1" applyBorder="1">
      <alignment vertical="center"/>
    </xf>
    <xf numFmtId="0" fontId="45" fillId="0" borderId="11" xfId="4" applyFont="1" applyBorder="1">
      <alignment vertical="center"/>
    </xf>
    <xf numFmtId="0" fontId="49" fillId="0" borderId="0" xfId="4" applyFont="1" applyAlignment="1">
      <alignment horizontal="center" vertical="center"/>
    </xf>
    <xf numFmtId="0" fontId="49" fillId="0" borderId="0" xfId="4" applyFont="1">
      <alignment vertical="center"/>
    </xf>
    <xf numFmtId="0" fontId="45" fillId="0" borderId="0" xfId="4" applyFont="1" applyAlignment="1">
      <alignment horizontal="right" vertical="center"/>
    </xf>
    <xf numFmtId="0" fontId="50" fillId="0" borderId="0" xfId="4" applyFont="1">
      <alignment vertical="center"/>
    </xf>
    <xf numFmtId="0" fontId="45" fillId="0" borderId="0" xfId="15" applyFont="1">
      <alignment vertical="center"/>
    </xf>
    <xf numFmtId="0" fontId="27" fillId="0" borderId="0" xfId="4" applyFont="1" applyAlignment="1">
      <alignment horizontal="center" vertical="center"/>
    </xf>
    <xf numFmtId="0" fontId="45" fillId="0" borderId="13" xfId="4" applyFont="1" applyBorder="1" applyAlignment="1">
      <alignment horizontal="center" vertical="center"/>
    </xf>
    <xf numFmtId="0" fontId="45" fillId="0" borderId="7" xfId="4" applyFont="1" applyBorder="1" applyAlignment="1">
      <alignment horizontal="left" vertical="center"/>
    </xf>
    <xf numFmtId="0" fontId="45" fillId="0" borderId="13" xfId="15" applyFont="1" applyBorder="1" applyAlignment="1">
      <alignment horizontal="left" vertical="center"/>
    </xf>
    <xf numFmtId="0" fontId="12" fillId="0" borderId="0" xfId="15" applyFont="1">
      <alignment vertical="center"/>
    </xf>
    <xf numFmtId="0" fontId="45" fillId="0" borderId="9" xfId="4" applyFont="1" applyBorder="1" applyAlignment="1">
      <alignment vertical="center" wrapText="1"/>
    </xf>
    <xf numFmtId="0" fontId="45" fillId="0" borderId="0" xfId="4" applyFont="1" applyAlignment="1">
      <alignment vertical="top" wrapText="1"/>
    </xf>
    <xf numFmtId="0" fontId="2" fillId="0" borderId="0" xfId="4" applyAlignment="1">
      <alignment horizontal="left" vertical="center" wrapText="1"/>
    </xf>
    <xf numFmtId="0" fontId="45" fillId="0" borderId="0" xfId="4" applyFont="1" applyAlignment="1">
      <alignment horizontal="right" vertical="center" indent="1"/>
    </xf>
    <xf numFmtId="0" fontId="45" fillId="0" borderId="0" xfId="4" applyFont="1" applyAlignment="1"/>
    <xf numFmtId="0" fontId="45" fillId="0" borderId="13" xfId="4" applyFont="1" applyBorder="1" applyAlignment="1">
      <alignment horizontal="left" vertical="center"/>
    </xf>
    <xf numFmtId="0" fontId="48" fillId="0" borderId="0" xfId="4" applyFont="1">
      <alignment vertical="center"/>
    </xf>
    <xf numFmtId="0" fontId="50" fillId="0" borderId="0" xfId="4" applyFont="1" applyAlignment="1">
      <alignment vertical="center" wrapText="1"/>
    </xf>
    <xf numFmtId="0" fontId="45" fillId="0" borderId="0" xfId="4" applyFont="1" applyAlignment="1">
      <alignment horizontal="left" vertical="center"/>
    </xf>
    <xf numFmtId="0" fontId="45" fillId="0" borderId="0" xfId="4" applyFont="1" applyAlignment="1">
      <alignment horizontal="right" vertical="center" wrapText="1"/>
    </xf>
    <xf numFmtId="0" fontId="45" fillId="0" borderId="0" xfId="4" applyFont="1" applyAlignment="1">
      <alignment horizontal="center" vertical="center"/>
    </xf>
    <xf numFmtId="0" fontId="45" fillId="0" borderId="7" xfId="4" applyFont="1" applyBorder="1" applyAlignment="1">
      <alignment horizontal="center" vertical="center"/>
    </xf>
    <xf numFmtId="0" fontId="45" fillId="0" borderId="7" xfId="4" applyFont="1" applyBorder="1" applyAlignment="1">
      <alignment vertical="center" wrapText="1"/>
    </xf>
    <xf numFmtId="0" fontId="45" fillId="0" borderId="7" xfId="4" applyFont="1" applyBorder="1" applyAlignment="1">
      <alignment horizontal="center" vertical="center" wrapText="1"/>
    </xf>
    <xf numFmtId="0" fontId="45" fillId="0" borderId="7" xfId="4" applyFont="1" applyBorder="1">
      <alignment vertical="center"/>
    </xf>
    <xf numFmtId="0" fontId="38" fillId="0" borderId="0" xfId="6" applyFont="1">
      <alignment vertical="center"/>
    </xf>
    <xf numFmtId="0" fontId="38" fillId="0" borderId="0" xfId="6" applyFont="1" applyAlignment="1">
      <alignment vertical="center" wrapText="1"/>
    </xf>
    <xf numFmtId="0" fontId="45" fillId="0" borderId="0" xfId="6" applyFont="1" applyAlignment="1">
      <alignment horizontal="right" vertical="top" wrapText="1"/>
    </xf>
    <xf numFmtId="0" fontId="45" fillId="0" borderId="0" xfId="6" applyFont="1">
      <alignment vertical="center"/>
    </xf>
    <xf numFmtId="0" fontId="38" fillId="0" borderId="0" xfId="6" applyFont="1" applyAlignment="1">
      <alignment horizontal="center" vertical="center"/>
    </xf>
    <xf numFmtId="0" fontId="45" fillId="0" borderId="0" xfId="6" applyFont="1" applyAlignment="1">
      <alignment horizontal="center" vertical="center"/>
    </xf>
    <xf numFmtId="0" fontId="12" fillId="0" borderId="0" xfId="6" applyFont="1" applyAlignment="1">
      <alignment vertical="center" wrapText="1"/>
    </xf>
    <xf numFmtId="0" fontId="45" fillId="0" borderId="58" xfId="15" applyFont="1" applyBorder="1" applyAlignment="1">
      <alignment horizontal="left" vertical="center"/>
    </xf>
    <xf numFmtId="0" fontId="45" fillId="0" borderId="0" xfId="15" applyFont="1" applyAlignment="1">
      <alignment horizontal="left" vertical="center"/>
    </xf>
    <xf numFmtId="0" fontId="48" fillId="0" borderId="0" xfId="4" applyFont="1" applyAlignment="1">
      <alignment horizontal="center" vertical="center" wrapText="1"/>
    </xf>
    <xf numFmtId="0" fontId="48" fillId="0" borderId="0" xfId="4" applyFont="1" applyAlignment="1">
      <alignment horizontal="center" vertical="center"/>
    </xf>
    <xf numFmtId="0" fontId="45" fillId="0" borderId="0" xfId="4" applyFont="1" applyAlignment="1">
      <alignment horizontal="center" vertical="center" wrapText="1"/>
    </xf>
    <xf numFmtId="0" fontId="45" fillId="0" borderId="125" xfId="4" applyFont="1" applyBorder="1" applyAlignment="1">
      <alignment horizontal="center" vertical="center"/>
    </xf>
    <xf numFmtId="0" fontId="27" fillId="0" borderId="0" xfId="4" applyFont="1" applyAlignment="1">
      <alignment horizontal="right" vertical="center"/>
    </xf>
    <xf numFmtId="0" fontId="49" fillId="0" borderId="0" xfId="4" applyFont="1" applyAlignment="1">
      <alignment horizontal="right" vertical="center"/>
    </xf>
    <xf numFmtId="0" fontId="57" fillId="0" borderId="0" xfId="4" applyFont="1">
      <alignment vertical="center"/>
    </xf>
    <xf numFmtId="0" fontId="48" fillId="0" borderId="0" xfId="1" applyFont="1">
      <alignment vertical="center"/>
    </xf>
    <xf numFmtId="0" fontId="11" fillId="0" borderId="0" xfId="1" applyFont="1">
      <alignment vertical="center"/>
    </xf>
    <xf numFmtId="0" fontId="46" fillId="0" borderId="0" xfId="1" applyFont="1" applyAlignment="1">
      <alignment horizontal="left" vertical="center" wrapText="1"/>
    </xf>
    <xf numFmtId="0" fontId="46" fillId="0" borderId="0" xfId="1" applyFont="1">
      <alignment vertical="center"/>
    </xf>
    <xf numFmtId="0" fontId="59" fillId="0" borderId="0" xfId="1" applyFont="1" applyAlignment="1">
      <alignment horizontal="left" vertical="center"/>
    </xf>
    <xf numFmtId="0" fontId="55" fillId="0" borderId="0" xfId="1" applyFont="1" applyAlignment="1">
      <alignment vertical="center" wrapText="1"/>
    </xf>
    <xf numFmtId="0" fontId="46" fillId="0" borderId="0" xfId="1" applyFont="1" applyAlignment="1">
      <alignment horizontal="center" vertical="center"/>
    </xf>
    <xf numFmtId="0" fontId="45" fillId="0" borderId="0" xfId="1" applyFont="1" applyAlignment="1">
      <alignment horizontal="right" vertical="center"/>
    </xf>
    <xf numFmtId="0" fontId="45"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45" fillId="0" borderId="0" xfId="15" applyFont="1" applyAlignment="1">
      <alignment horizontal="center" vertical="center"/>
    </xf>
    <xf numFmtId="0" fontId="45" fillId="0" borderId="39" xfId="15" applyFont="1" applyBorder="1" applyAlignment="1">
      <alignment horizontal="left" vertical="center"/>
    </xf>
    <xf numFmtId="0" fontId="45" fillId="0" borderId="7" xfId="15" applyFont="1" applyBorder="1" applyAlignment="1">
      <alignment horizontal="left" vertical="center"/>
    </xf>
    <xf numFmtId="0" fontId="45" fillId="0" borderId="13" xfId="15" applyFont="1" applyBorder="1" applyAlignment="1">
      <alignment horizontal="left" vertical="center" wrapText="1"/>
    </xf>
    <xf numFmtId="0" fontId="49" fillId="0" borderId="0" xfId="15" applyFont="1" applyAlignment="1">
      <alignment horizontal="center" vertical="center"/>
    </xf>
    <xf numFmtId="0" fontId="45" fillId="0" borderId="0" xfId="15" applyFont="1" applyAlignment="1">
      <alignment horizontal="right" vertical="center"/>
    </xf>
    <xf numFmtId="0" fontId="45" fillId="0" borderId="0" xfId="8" applyFont="1">
      <alignment vertical="center"/>
    </xf>
    <xf numFmtId="0" fontId="45" fillId="0" borderId="45" xfId="8" applyFont="1" applyBorder="1">
      <alignment vertical="center"/>
    </xf>
    <xf numFmtId="0" fontId="45" fillId="0" borderId="44" xfId="8" applyFont="1" applyBorder="1">
      <alignment vertical="center"/>
    </xf>
    <xf numFmtId="0" fontId="45" fillId="0" borderId="4" xfId="8" applyFont="1" applyBorder="1">
      <alignment vertical="center"/>
    </xf>
    <xf numFmtId="0" fontId="45" fillId="0" borderId="54" xfId="8" applyFont="1" applyBorder="1">
      <alignment vertical="center"/>
    </xf>
    <xf numFmtId="0" fontId="45" fillId="0" borderId="55" xfId="8" applyFont="1" applyBorder="1">
      <alignment vertical="center"/>
    </xf>
    <xf numFmtId="0" fontId="45" fillId="0" borderId="40" xfId="8" applyFont="1" applyBorder="1">
      <alignment vertical="center"/>
    </xf>
    <xf numFmtId="0" fontId="45" fillId="0" borderId="39" xfId="8" applyFont="1" applyBorder="1">
      <alignment vertical="center"/>
    </xf>
    <xf numFmtId="0" fontId="45" fillId="0" borderId="11" xfId="8" applyFont="1" applyBorder="1">
      <alignment vertical="center"/>
    </xf>
    <xf numFmtId="0" fontId="45" fillId="0" borderId="0" xfId="8" applyFont="1" applyAlignment="1">
      <alignment horizontal="right" vertical="center" indent="1"/>
    </xf>
    <xf numFmtId="0" fontId="45" fillId="0" borderId="7" xfId="8" applyFont="1" applyBorder="1" applyAlignment="1">
      <alignment horizontal="center" vertical="center" shrinkToFit="1"/>
    </xf>
    <xf numFmtId="0" fontId="45" fillId="0" borderId="0" xfId="8" applyFont="1" applyAlignment="1">
      <alignment horizontal="center" vertical="center"/>
    </xf>
    <xf numFmtId="0" fontId="45" fillId="0" borderId="44" xfId="8" applyFont="1" applyBorder="1" applyAlignment="1">
      <alignment horizontal="center" vertical="center"/>
    </xf>
    <xf numFmtId="0" fontId="45" fillId="0" borderId="7" xfId="8" applyFont="1" applyBorder="1" applyAlignment="1">
      <alignment horizontal="left" vertical="center"/>
    </xf>
    <xf numFmtId="0" fontId="45" fillId="0" borderId="7" xfId="8" applyFont="1" applyBorder="1" applyAlignment="1">
      <alignment horizontal="center" vertical="center"/>
    </xf>
    <xf numFmtId="0" fontId="49" fillId="0" borderId="0" xfId="8" applyFont="1" applyAlignment="1">
      <alignment horizontal="center" vertical="center"/>
    </xf>
    <xf numFmtId="0" fontId="45" fillId="0" borderId="13" xfId="8" applyFont="1" applyBorder="1" applyAlignment="1">
      <alignment horizontal="center" vertical="center"/>
    </xf>
    <xf numFmtId="0" fontId="53" fillId="0" borderId="0" xfId="8" applyFont="1" applyAlignment="1">
      <alignment horizontal="right" vertical="center"/>
    </xf>
    <xf numFmtId="0" fontId="49" fillId="0" borderId="0" xfId="8" applyFont="1">
      <alignment vertical="center"/>
    </xf>
    <xf numFmtId="0" fontId="60" fillId="0" borderId="0" xfId="17" applyFont="1" applyAlignment="1">
      <alignment horizontal="justify" vertical="center"/>
    </xf>
    <xf numFmtId="0" fontId="45" fillId="0" borderId="39" xfId="4" applyFont="1" applyBorder="1" applyAlignment="1">
      <alignment horizontal="right" vertical="center" indent="1"/>
    </xf>
    <xf numFmtId="0" fontId="2" fillId="0" borderId="0" xfId="6">
      <alignment vertical="center"/>
    </xf>
    <xf numFmtId="0" fontId="45" fillId="0" borderId="7" xfId="6" applyFont="1" applyBorder="1" applyAlignment="1">
      <alignment horizontal="center" vertical="center" wrapText="1"/>
    </xf>
    <xf numFmtId="0" fontId="45" fillId="0" borderId="40" xfId="6" applyFont="1" applyBorder="1" applyAlignment="1">
      <alignment horizontal="center" vertical="center"/>
    </xf>
    <xf numFmtId="0" fontId="45"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62" fillId="0" borderId="25" xfId="18" applyBorder="1" applyAlignment="1">
      <alignment vertical="center" wrapText="1"/>
    </xf>
    <xf numFmtId="0" fontId="45" fillId="0" borderId="54" xfId="4" applyFont="1" applyBorder="1">
      <alignment vertical="center"/>
    </xf>
    <xf numFmtId="0" fontId="50" fillId="0" borderId="44" xfId="4" applyFont="1" applyBorder="1" applyAlignment="1">
      <alignment vertical="center" wrapText="1"/>
    </xf>
    <xf numFmtId="0" fontId="45" fillId="0" borderId="0" xfId="4" applyFont="1">
      <alignment vertical="center"/>
    </xf>
    <xf numFmtId="0" fontId="0" fillId="0" borderId="7" xfId="0" applyFont="1" applyFill="1" applyBorder="1" applyAlignment="1">
      <alignment horizontal="center" vertical="center" wrapText="1"/>
    </xf>
    <xf numFmtId="0" fontId="45" fillId="5" borderId="7" xfId="4" applyFont="1" applyFill="1" applyBorder="1">
      <alignment vertical="center"/>
    </xf>
    <xf numFmtId="0" fontId="55" fillId="0" borderId="131" xfId="4" applyFont="1" applyBorder="1" applyAlignment="1">
      <alignment vertical="center" wrapText="1"/>
    </xf>
    <xf numFmtId="0" fontId="55" fillId="0" borderId="131" xfId="4" applyFont="1" applyBorder="1" applyAlignment="1">
      <alignment horizontal="left" vertical="center" wrapText="1"/>
    </xf>
    <xf numFmtId="0" fontId="55" fillId="0" borderId="130" xfId="4" applyFont="1" applyBorder="1" applyAlignment="1">
      <alignment vertical="center" wrapText="1"/>
    </xf>
    <xf numFmtId="0" fontId="55" fillId="0" borderId="45" xfId="4" applyFont="1" applyBorder="1" applyAlignment="1">
      <alignment vertical="center" wrapText="1"/>
    </xf>
    <xf numFmtId="0" fontId="0" fillId="8" borderId="5" xfId="0" applyFont="1" applyFill="1" applyBorder="1" applyAlignment="1">
      <alignment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5" xfId="0" applyFont="1" applyFill="1" applyBorder="1">
      <alignment vertical="center"/>
    </xf>
    <xf numFmtId="0" fontId="0" fillId="8" borderId="8" xfId="0" applyFont="1" applyFill="1" applyBorder="1">
      <alignment vertical="center"/>
    </xf>
    <xf numFmtId="0" fontId="0" fillId="8" borderId="8" xfId="0" applyFont="1" applyFill="1" applyBorder="1" applyAlignment="1">
      <alignment vertical="center" wrapText="1"/>
    </xf>
    <xf numFmtId="0" fontId="0" fillId="8" borderId="12" xfId="0" applyFont="1" applyFill="1" applyBorder="1" applyAlignment="1">
      <alignment vertical="center" wrapText="1"/>
    </xf>
    <xf numFmtId="0" fontId="45" fillId="0" borderId="0" xfId="4" applyFont="1" applyAlignment="1">
      <alignment horizontal="right" vertical="center"/>
    </xf>
    <xf numFmtId="0" fontId="49" fillId="0" borderId="0" xfId="4" applyFont="1" applyAlignment="1">
      <alignment horizontal="center" vertical="center"/>
    </xf>
    <xf numFmtId="0" fontId="45" fillId="0" borderId="11" xfId="4" applyFont="1" applyBorder="1">
      <alignment vertical="center"/>
    </xf>
    <xf numFmtId="0" fontId="45" fillId="0" borderId="40" xfId="4" applyFont="1" applyBorder="1">
      <alignment vertical="center"/>
    </xf>
    <xf numFmtId="0" fontId="45" fillId="0" borderId="55" xfId="4" applyFont="1" applyBorder="1">
      <alignment vertical="center"/>
    </xf>
    <xf numFmtId="0" fontId="45" fillId="0" borderId="54" xfId="4" applyFont="1" applyBorder="1">
      <alignment vertical="center"/>
    </xf>
    <xf numFmtId="0" fontId="45" fillId="0" borderId="4" xfId="4" applyFont="1" applyBorder="1">
      <alignment vertical="center"/>
    </xf>
    <xf numFmtId="0" fontId="45" fillId="0" borderId="45" xfId="4" applyFont="1" applyBorder="1">
      <alignment vertical="center"/>
    </xf>
    <xf numFmtId="0" fontId="45" fillId="0" borderId="57" xfId="4" applyFont="1" applyBorder="1">
      <alignment vertical="center"/>
    </xf>
    <xf numFmtId="0" fontId="45" fillId="0" borderId="0" xfId="4" applyFont="1">
      <alignment vertical="center"/>
    </xf>
    <xf numFmtId="0" fontId="0" fillId="0" borderId="0" xfId="4" applyFont="1" applyAlignment="1">
      <alignment vertical="center" wrapText="1"/>
    </xf>
    <xf numFmtId="0" fontId="55" fillId="0" borderId="3" xfId="4" applyFont="1" applyBorder="1" applyAlignment="1">
      <alignment vertical="center" textRotation="255"/>
    </xf>
    <xf numFmtId="0" fontId="0" fillId="0" borderId="24" xfId="0" applyBorder="1" applyAlignment="1">
      <alignment vertical="center" wrapText="1"/>
    </xf>
    <xf numFmtId="0" fontId="62" fillId="0" borderId="25" xfId="18" applyBorder="1" applyAlignment="1">
      <alignment horizontal="left" vertical="center" wrapText="1"/>
    </xf>
    <xf numFmtId="0" fontId="45" fillId="5" borderId="3" xfId="4" applyFont="1" applyFill="1" applyBorder="1">
      <alignment vertical="center"/>
    </xf>
    <xf numFmtId="0" fontId="45" fillId="0" borderId="44" xfId="4" applyFont="1" applyBorder="1" applyAlignment="1">
      <alignment horizontal="right" vertical="center"/>
    </xf>
    <xf numFmtId="0" fontId="45" fillId="5" borderId="7" xfId="4" applyFont="1" applyFill="1" applyBorder="1" applyAlignment="1">
      <alignment horizontal="center" vertical="center"/>
    </xf>
    <xf numFmtId="0" fontId="45" fillId="5" borderId="3" xfId="4" applyFont="1" applyFill="1" applyBorder="1" applyAlignment="1">
      <alignment horizontal="center" vertical="center"/>
    </xf>
    <xf numFmtId="0" fontId="45" fillId="0" borderId="0" xfId="4" applyFont="1">
      <alignment vertical="center"/>
    </xf>
    <xf numFmtId="0" fontId="0" fillId="0" borderId="12" xfId="0" applyFont="1" applyFill="1" applyBorder="1">
      <alignment vertical="center"/>
    </xf>
    <xf numFmtId="0" fontId="0" fillId="0" borderId="5" xfId="0" applyFill="1" applyBorder="1" applyAlignment="1">
      <alignment vertical="center" wrapText="1"/>
    </xf>
    <xf numFmtId="0" fontId="0" fillId="8" borderId="8" xfId="0" applyFont="1" applyFill="1" applyBorder="1" applyAlignment="1">
      <alignment vertical="center" wrapText="1" shrinkToFit="1"/>
    </xf>
    <xf numFmtId="0" fontId="0" fillId="8"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62" fillId="0" borderId="15" xfId="18" applyBorder="1" applyAlignment="1">
      <alignment horizontal="center" vertical="center" wrapText="1"/>
    </xf>
    <xf numFmtId="0" fontId="62"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38" fillId="0" borderId="0" xfId="6" applyFont="1" applyAlignment="1">
      <alignment horizontal="center" vertical="center"/>
    </xf>
    <xf numFmtId="0" fontId="45" fillId="0" borderId="0" xfId="6" applyFont="1" applyAlignment="1">
      <alignment horizontal="right" vertical="center"/>
    </xf>
    <xf numFmtId="0" fontId="45" fillId="0" borderId="0" xfId="6" applyFont="1" applyAlignment="1">
      <alignment horizontal="center" vertical="center"/>
    </xf>
    <xf numFmtId="0" fontId="49" fillId="0" borderId="0" xfId="4" applyFont="1" applyAlignment="1">
      <alignment horizontal="center" vertical="center"/>
    </xf>
    <xf numFmtId="0" fontId="45" fillId="0" borderId="13" xfId="4" applyFont="1" applyBorder="1" applyAlignment="1">
      <alignment vertical="center"/>
    </xf>
    <xf numFmtId="0" fontId="45" fillId="0" borderId="7" xfId="4" applyFont="1" applyBorder="1" applyAlignment="1">
      <alignment horizontal="left" vertical="center"/>
    </xf>
    <xf numFmtId="0" fontId="45" fillId="0" borderId="7" xfId="6" applyFont="1" applyBorder="1" applyAlignment="1">
      <alignment horizontal="center" vertical="center" wrapText="1" shrinkToFit="1"/>
    </xf>
    <xf numFmtId="0" fontId="38" fillId="0" borderId="0" xfId="6" applyFont="1" applyAlignment="1">
      <alignment horizontal="center" vertical="center"/>
    </xf>
    <xf numFmtId="0" fontId="56" fillId="5" borderId="7" xfId="6" applyFont="1" applyFill="1" applyBorder="1" applyAlignment="1">
      <alignment horizontal="center" vertical="center" wrapText="1" shrinkToFit="1"/>
    </xf>
    <xf numFmtId="0" fontId="45" fillId="0" borderId="13" xfId="6" applyFont="1" applyBorder="1" applyAlignment="1">
      <alignment horizontal="center" vertical="center"/>
    </xf>
    <xf numFmtId="0" fontId="45" fillId="0" borderId="0" xfId="6" applyFont="1" applyAlignment="1">
      <alignment horizontal="center" vertical="center"/>
    </xf>
    <xf numFmtId="0" fontId="30" fillId="6" borderId="0" xfId="4" applyFont="1" applyFill="1">
      <alignment vertical="center"/>
    </xf>
    <xf numFmtId="0" fontId="44" fillId="6" borderId="0" xfId="4" applyFont="1" applyFill="1" applyAlignment="1">
      <alignment vertical="top"/>
    </xf>
    <xf numFmtId="0" fontId="30" fillId="6" borderId="0" xfId="4" applyFont="1" applyFill="1" applyAlignment="1">
      <alignment vertical="top"/>
    </xf>
    <xf numFmtId="0" fontId="44" fillId="6" borderId="0" xfId="1" applyFont="1" applyFill="1" applyAlignment="1">
      <alignment vertical="top"/>
    </xf>
    <xf numFmtId="0" fontId="44" fillId="6" borderId="0" xfId="1" applyFont="1" applyFill="1" applyAlignment="1">
      <alignment horizontal="left" vertical="top"/>
    </xf>
    <xf numFmtId="0" fontId="44" fillId="6" borderId="0" xfId="3" applyFont="1" applyFill="1" applyAlignment="1">
      <alignment horizontal="left" vertical="top"/>
    </xf>
    <xf numFmtId="0" fontId="45" fillId="0" borderId="7" xfId="4" applyFont="1" applyBorder="1" applyAlignment="1">
      <alignment horizontal="left" vertical="center" wrapText="1"/>
    </xf>
    <xf numFmtId="0" fontId="45" fillId="0" borderId="54" xfId="4" applyFont="1" applyBorder="1">
      <alignment vertical="center"/>
    </xf>
    <xf numFmtId="0" fontId="45" fillId="0" borderId="0" xfId="4" applyFont="1">
      <alignment vertical="center"/>
    </xf>
    <xf numFmtId="0" fontId="45" fillId="0" borderId="7" xfId="4" applyFont="1" applyBorder="1" applyAlignment="1">
      <alignment horizontal="center" vertical="center" wrapText="1"/>
    </xf>
    <xf numFmtId="0" fontId="45" fillId="6" borderId="0" xfId="6" applyFont="1" applyFill="1" applyBorder="1" applyAlignment="1">
      <alignment horizontal="left" vertical="center" wrapText="1"/>
    </xf>
    <xf numFmtId="0" fontId="45" fillId="0" borderId="13" xfId="6" applyFont="1" applyBorder="1" applyAlignment="1">
      <alignment horizontal="center" vertical="center" wrapText="1"/>
    </xf>
    <xf numFmtId="0" fontId="45" fillId="0" borderId="13" xfId="6" applyFont="1" applyBorder="1" applyAlignment="1">
      <alignment horizontal="center" vertical="center" wrapText="1" shrinkToFit="1"/>
    </xf>
    <xf numFmtId="0" fontId="45" fillId="0" borderId="55" xfId="4" applyFont="1" applyBorder="1">
      <alignment vertical="center"/>
    </xf>
    <xf numFmtId="0" fontId="45" fillId="0" borderId="54" xfId="4" applyFont="1" applyBorder="1">
      <alignment vertical="center"/>
    </xf>
    <xf numFmtId="0" fontId="45" fillId="0" borderId="0" xfId="4" applyFont="1">
      <alignment vertical="center"/>
    </xf>
    <xf numFmtId="0" fontId="45" fillId="5" borderId="13" xfId="15" applyFont="1" applyFill="1" applyBorder="1">
      <alignment vertical="center"/>
    </xf>
    <xf numFmtId="0" fontId="48" fillId="5" borderId="7" xfId="4" applyFont="1" applyFill="1" applyBorder="1" applyAlignment="1">
      <alignment horizontal="center" vertical="center"/>
    </xf>
    <xf numFmtId="0" fontId="48" fillId="5" borderId="7" xfId="4" applyFont="1" applyFill="1" applyBorder="1" applyAlignment="1">
      <alignment horizontal="center" vertical="center" wrapText="1"/>
    </xf>
    <xf numFmtId="0" fontId="45" fillId="5" borderId="7" xfId="8" applyFont="1" applyFill="1" applyBorder="1" applyAlignment="1">
      <alignment horizontal="right" vertical="center" indent="1"/>
    </xf>
    <xf numFmtId="0" fontId="45" fillId="5" borderId="59" xfId="4" applyFont="1" applyFill="1" applyBorder="1" applyAlignment="1">
      <alignment horizontal="left" vertical="center" wrapText="1"/>
    </xf>
    <xf numFmtId="0" fontId="45" fillId="5" borderId="58" xfId="4" applyFont="1" applyFill="1" applyBorder="1" applyAlignment="1">
      <alignment horizontal="left" vertical="center" wrapText="1"/>
    </xf>
    <xf numFmtId="0" fontId="45" fillId="0" borderId="59" xfId="4" applyFont="1" applyBorder="1" applyAlignment="1">
      <alignment horizontal="center" vertical="center"/>
    </xf>
    <xf numFmtId="0" fontId="45" fillId="0" borderId="7" xfId="4" applyFont="1" applyBorder="1" applyAlignment="1">
      <alignment horizontal="center" vertical="center"/>
    </xf>
    <xf numFmtId="0" fontId="45" fillId="0" borderId="0" xfId="6" applyFont="1" applyAlignment="1">
      <alignment horizontal="right" vertical="center"/>
    </xf>
    <xf numFmtId="0" fontId="45" fillId="0" borderId="7" xfId="6" applyFont="1" applyBorder="1" applyAlignment="1">
      <alignment horizontal="center" vertical="center"/>
    </xf>
    <xf numFmtId="0" fontId="45" fillId="0" borderId="59" xfId="6" applyFont="1" applyBorder="1" applyAlignment="1">
      <alignment horizontal="center" vertical="center"/>
    </xf>
    <xf numFmtId="0" fontId="45" fillId="0" borderId="0" xfId="6" applyFont="1" applyAlignment="1">
      <alignment horizontal="center" vertical="center"/>
    </xf>
    <xf numFmtId="0" fontId="45" fillId="0" borderId="0" xfId="6" applyFont="1" applyAlignment="1">
      <alignment horizontal="left" vertical="top"/>
    </xf>
    <xf numFmtId="0" fontId="45" fillId="5" borderId="7" xfId="4" applyFont="1" applyFill="1" applyBorder="1" applyAlignment="1">
      <alignment vertical="center"/>
    </xf>
    <xf numFmtId="0" fontId="45" fillId="0" borderId="7" xfId="4" applyFont="1" applyBorder="1" applyAlignment="1">
      <alignment horizontal="center" vertical="center" shrinkToFit="1"/>
    </xf>
    <xf numFmtId="0" fontId="2" fillId="0" borderId="0" xfId="4" applyAlignment="1">
      <alignment horizontal="right"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95" xfId="0" applyBorder="1" applyAlignment="1">
      <alignment horizontal="center" vertical="center" wrapText="1"/>
    </xf>
    <xf numFmtId="0" fontId="2" fillId="0" borderId="7" xfId="4" applyBorder="1" applyAlignment="1">
      <alignment horizontal="center" vertical="center" shrinkToFit="1"/>
    </xf>
    <xf numFmtId="0" fontId="0" fillId="8" borderId="13" xfId="0" applyFont="1" applyFill="1" applyBorder="1" applyAlignment="1">
      <alignment horizontal="center" vertical="center"/>
    </xf>
    <xf numFmtId="0" fontId="0" fillId="8" borderId="5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2" fillId="0" borderId="0" xfId="4" applyAlignment="1">
      <alignment horizontal="right" vertical="center"/>
    </xf>
    <xf numFmtId="0" fontId="0" fillId="0" borderId="3" xfId="0"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top"/>
    </xf>
    <xf numFmtId="0" fontId="13" fillId="0" borderId="27" xfId="1" applyFont="1" applyBorder="1" applyAlignment="1">
      <alignment horizontal="center" vertical="center" shrinkToFit="1"/>
    </xf>
    <xf numFmtId="0" fontId="12" fillId="0" borderId="27" xfId="2" applyFont="1" applyBorder="1" applyAlignment="1">
      <alignment vertical="center"/>
    </xf>
    <xf numFmtId="0" fontId="12" fillId="0" borderId="4" xfId="1" applyFont="1" applyBorder="1" applyAlignment="1">
      <alignment horizontal="center" vertical="center"/>
    </xf>
    <xf numFmtId="0" fontId="12" fillId="0" borderId="44" xfId="1" applyFont="1" applyBorder="1" applyAlignment="1">
      <alignment horizontal="center" vertical="center"/>
    </xf>
    <xf numFmtId="0" fontId="12" fillId="0" borderId="45" xfId="1" applyFont="1" applyBorder="1" applyAlignment="1">
      <alignment horizontal="center" vertical="center"/>
    </xf>
    <xf numFmtId="0" fontId="12" fillId="0" borderId="43" xfId="1" applyFont="1" applyBorder="1" applyAlignment="1">
      <alignment horizontal="center" vertical="center"/>
    </xf>
    <xf numFmtId="0" fontId="12" fillId="0" borderId="42" xfId="1" applyFont="1" applyBorder="1" applyAlignment="1">
      <alignment horizontal="center" vertical="center"/>
    </xf>
    <xf numFmtId="0" fontId="12" fillId="0" borderId="32"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47"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11" xfId="1" applyFont="1" applyFill="1" applyBorder="1" applyAlignment="1">
      <alignment horizontal="center" vertical="center" shrinkToFit="1"/>
    </xf>
    <xf numFmtId="0" fontId="12" fillId="0" borderId="39" xfId="1" applyFont="1" applyFill="1" applyBorder="1" applyAlignment="1">
      <alignment horizontal="center" vertical="center" shrinkToFit="1"/>
    </xf>
    <xf numFmtId="0" fontId="12" fillId="0" borderId="40" xfId="1" applyFont="1" applyFill="1" applyBorder="1" applyAlignment="1">
      <alignment horizontal="center" vertical="center" shrinkToFit="1"/>
    </xf>
    <xf numFmtId="0" fontId="12" fillId="0" borderId="35"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12" fillId="0" borderId="22"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2" fillId="0" borderId="11" xfId="1" applyFont="1" applyBorder="1" applyAlignment="1">
      <alignment horizontal="center" vertical="center" textRotation="255"/>
    </xf>
    <xf numFmtId="0" fontId="12" fillId="0" borderId="39" xfId="1" applyFont="1" applyBorder="1" applyAlignment="1">
      <alignment horizontal="center" vertical="center" textRotation="255"/>
    </xf>
    <xf numFmtId="0" fontId="12" fillId="0" borderId="38" xfId="1" applyFont="1" applyBorder="1" applyAlignment="1">
      <alignment horizontal="center" vertical="center" textRotation="255"/>
    </xf>
    <xf numFmtId="0" fontId="12" fillId="0" borderId="35" xfId="1" applyFont="1" applyBorder="1" applyAlignment="1">
      <alignment horizontal="center" vertical="center" textRotation="255"/>
    </xf>
    <xf numFmtId="0" fontId="12" fillId="0" borderId="34" xfId="1" applyFont="1" applyBorder="1" applyAlignment="1">
      <alignment horizontal="center" vertical="center" textRotation="255"/>
    </xf>
    <xf numFmtId="0" fontId="12" fillId="0" borderId="33" xfId="1" applyFont="1" applyBorder="1" applyAlignment="1">
      <alignment horizontal="center" vertical="center" textRotation="255"/>
    </xf>
    <xf numFmtId="0" fontId="12" fillId="0" borderId="40" xfId="1" applyFont="1" applyBorder="1" applyAlignment="1">
      <alignment horizontal="center" vertical="center" textRotation="255"/>
    </xf>
    <xf numFmtId="0" fontId="12" fillId="0" borderId="36" xfId="1" applyFont="1" applyBorder="1" applyAlignment="1">
      <alignment horizontal="center" vertical="center" textRotation="255"/>
    </xf>
    <xf numFmtId="0" fontId="15" fillId="0" borderId="0" xfId="1" applyFont="1" applyAlignment="1">
      <alignment horizontal="left" vertical="center" shrinkToFit="1"/>
    </xf>
    <xf numFmtId="0" fontId="10" fillId="0" borderId="0" xfId="1" applyFont="1" applyAlignment="1">
      <alignment horizontal="left" vertical="center" shrinkToFit="1"/>
    </xf>
    <xf numFmtId="0" fontId="11" fillId="0" borderId="27" xfId="1" applyFont="1" applyBorder="1" applyAlignment="1">
      <alignment horizontal="left" vertical="center" wrapText="1"/>
    </xf>
    <xf numFmtId="0" fontId="11" fillId="0" borderId="0" xfId="1" applyFont="1" applyBorder="1" applyAlignment="1">
      <alignment horizontal="left" vertical="center" wrapText="1"/>
    </xf>
    <xf numFmtId="0" fontId="12" fillId="0" borderId="11"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0"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23" xfId="1" applyFont="1" applyBorder="1" applyAlignment="1">
      <alignment horizontal="center" vertical="center" textRotation="255" shrinkToFit="1"/>
    </xf>
    <xf numFmtId="0" fontId="12" fillId="0" borderId="41" xfId="1" applyFont="1" applyBorder="1" applyAlignment="1">
      <alignment horizontal="center" vertical="center" textRotation="255" shrinkToFit="1"/>
    </xf>
    <xf numFmtId="0" fontId="12" fillId="0" borderId="37" xfId="1" applyFont="1" applyBorder="1" applyAlignment="1">
      <alignment horizontal="center" vertical="center" textRotation="255" shrinkToFit="1"/>
    </xf>
    <xf numFmtId="0" fontId="12" fillId="0" borderId="7" xfId="1" applyFont="1" applyBorder="1" applyAlignment="1">
      <alignment horizontal="center" vertical="center"/>
    </xf>
    <xf numFmtId="0" fontId="12" fillId="0" borderId="11"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57" xfId="1" applyFont="1" applyBorder="1" applyAlignment="1">
      <alignment horizontal="left" vertical="center"/>
    </xf>
    <xf numFmtId="0" fontId="12" fillId="0" borderId="56" xfId="1" applyFont="1" applyBorder="1" applyAlignment="1">
      <alignment horizontal="left" vertical="center"/>
    </xf>
    <xf numFmtId="0" fontId="12" fillId="5" borderId="39" xfId="1" applyFont="1" applyFill="1" applyBorder="1" applyAlignment="1">
      <alignment horizontal="center" vertical="center" shrinkToFit="1"/>
    </xf>
    <xf numFmtId="0" fontId="12" fillId="5" borderId="40" xfId="1" applyFont="1" applyFill="1" applyBorder="1" applyAlignment="1">
      <alignment horizontal="center" vertical="center" shrinkToFit="1"/>
    </xf>
    <xf numFmtId="0" fontId="12" fillId="5" borderId="34" xfId="1" applyFont="1" applyFill="1" applyBorder="1" applyAlignment="1">
      <alignment horizontal="center" vertical="center" shrinkToFit="1"/>
    </xf>
    <xf numFmtId="0" fontId="12" fillId="5" borderId="36" xfId="1" applyFont="1" applyFill="1" applyBorder="1" applyAlignment="1">
      <alignment horizontal="center" vertical="center" shrinkToFit="1"/>
    </xf>
    <xf numFmtId="0" fontId="12" fillId="0" borderId="48" xfId="1" applyFont="1" applyFill="1" applyBorder="1" applyAlignment="1">
      <alignment horizontal="center" vertical="center" shrinkToFit="1"/>
    </xf>
    <xf numFmtId="0" fontId="12" fillId="0" borderId="27" xfId="1" applyFont="1" applyFill="1" applyBorder="1" applyAlignment="1">
      <alignment horizontal="center" vertical="center" shrinkToFit="1"/>
    </xf>
    <xf numFmtId="0" fontId="12" fillId="0" borderId="47" xfId="1" applyFont="1" applyFill="1" applyBorder="1" applyAlignment="1">
      <alignment horizontal="center" vertical="center" shrinkToFit="1"/>
    </xf>
    <xf numFmtId="0" fontId="12" fillId="0" borderId="46" xfId="1" applyFont="1" applyFill="1" applyBorder="1" applyAlignment="1">
      <alignment horizontal="center" vertical="center" shrinkToFit="1"/>
    </xf>
    <xf numFmtId="0" fontId="12" fillId="0" borderId="48" xfId="1" applyFont="1" applyFill="1" applyBorder="1" applyAlignment="1">
      <alignment horizontal="center" vertical="center" textRotation="255" shrinkToFit="1"/>
    </xf>
    <xf numFmtId="0" fontId="12" fillId="0" borderId="27" xfId="1" applyFont="1" applyFill="1" applyBorder="1" applyAlignment="1">
      <alignment horizontal="center" vertical="center" textRotation="255" shrinkToFit="1"/>
    </xf>
    <xf numFmtId="0" fontId="12" fillId="0" borderId="47" xfId="1" applyFont="1" applyFill="1" applyBorder="1" applyAlignment="1">
      <alignment horizontal="center" vertical="center" textRotation="255" shrinkToFit="1"/>
    </xf>
    <xf numFmtId="0" fontId="12" fillId="0" borderId="46" xfId="1" applyFont="1" applyFill="1" applyBorder="1" applyAlignment="1">
      <alignment horizontal="center" vertical="center" textRotation="255" shrinkToFit="1"/>
    </xf>
    <xf numFmtId="0" fontId="12" fillId="0" borderId="34" xfId="1" applyFont="1" applyFill="1" applyBorder="1" applyAlignment="1">
      <alignment horizontal="center" vertical="center" textRotation="255" shrinkToFit="1"/>
    </xf>
    <xf numFmtId="0" fontId="12" fillId="0" borderId="36" xfId="1" applyFont="1" applyFill="1" applyBorder="1" applyAlignment="1">
      <alignment horizontal="center" vertical="center" textRotation="255" shrinkToFit="1"/>
    </xf>
    <xf numFmtId="0" fontId="12" fillId="0" borderId="17" xfId="1" applyFont="1" applyBorder="1" applyAlignment="1">
      <alignment horizontal="center" vertical="center" textRotation="255" shrinkToFit="1"/>
    </xf>
    <xf numFmtId="0" fontId="12" fillId="0" borderId="8" xfId="1" applyFont="1" applyBorder="1" applyAlignment="1">
      <alignment horizontal="center" vertical="center" textRotation="255" shrinkToFit="1"/>
    </xf>
    <xf numFmtId="0" fontId="12" fillId="0" borderId="51" xfId="1" applyFont="1" applyBorder="1" applyAlignment="1">
      <alignment horizontal="center" vertical="center" textRotation="255" shrinkToFit="1"/>
    </xf>
    <xf numFmtId="0" fontId="12" fillId="0" borderId="7"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6" xfId="1" applyFont="1" applyBorder="1" applyAlignment="1">
      <alignment horizontal="center" vertical="center"/>
    </xf>
    <xf numFmtId="0" fontId="12" fillId="0" borderId="53" xfId="1" applyFont="1" applyBorder="1" applyAlignment="1">
      <alignment horizontal="left" vertical="center"/>
    </xf>
    <xf numFmtId="0" fontId="12" fillId="0" borderId="52" xfId="1" applyFont="1" applyBorder="1" applyAlignment="1">
      <alignment horizontal="left" vertical="center"/>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12" fillId="0" borderId="13"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2" fillId="0" borderId="53" xfId="1" applyFont="1" applyFill="1" applyBorder="1" applyAlignment="1">
      <alignment horizontal="left" vertical="center"/>
    </xf>
    <xf numFmtId="0" fontId="12" fillId="0" borderId="52" xfId="1" applyFont="1" applyFill="1" applyBorder="1" applyAlignment="1">
      <alignment horizontal="left" vertical="center"/>
    </xf>
    <xf numFmtId="0" fontId="12" fillId="0" borderId="13"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21" xfId="1" applyFont="1" applyBorder="1" applyAlignment="1">
      <alignment horizontal="left" vertical="center"/>
    </xf>
    <xf numFmtId="0" fontId="12" fillId="0" borderId="20" xfId="1" applyFont="1" applyBorder="1" applyAlignment="1">
      <alignment horizontal="left" vertical="center"/>
    </xf>
    <xf numFmtId="0" fontId="12" fillId="0" borderId="9"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57" xfId="1" applyFont="1" applyFill="1" applyBorder="1" applyAlignment="1">
      <alignment horizontal="left" vertical="center"/>
    </xf>
    <xf numFmtId="0" fontId="12" fillId="0" borderId="56" xfId="1" applyFont="1" applyFill="1" applyBorder="1" applyAlignment="1">
      <alignment horizontal="left" vertical="center"/>
    </xf>
    <xf numFmtId="0" fontId="12" fillId="0" borderId="3" xfId="1" applyFont="1" applyFill="1" applyBorder="1" applyAlignment="1">
      <alignment horizontal="left" vertical="center"/>
    </xf>
    <xf numFmtId="0" fontId="12" fillId="0" borderId="2" xfId="1" applyFont="1" applyFill="1" applyBorder="1" applyAlignment="1">
      <alignment horizontal="left" vertical="center"/>
    </xf>
    <xf numFmtId="0" fontId="12" fillId="0" borderId="11"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5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12" fillId="0" borderId="22"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4" fillId="0" borderId="0" xfId="1" applyFont="1" applyAlignment="1">
      <alignment horizontal="center" vertical="center"/>
    </xf>
    <xf numFmtId="0" fontId="12" fillId="0" borderId="3"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right" vertical="center"/>
    </xf>
    <xf numFmtId="0" fontId="10" fillId="0" borderId="0" xfId="1" applyFont="1" applyAlignment="1">
      <alignment horizontal="center" vertical="center"/>
    </xf>
    <xf numFmtId="0" fontId="10" fillId="0" borderId="0" xfId="1" applyFont="1" applyAlignment="1">
      <alignment horizontal="left" vertical="center"/>
    </xf>
    <xf numFmtId="0" fontId="12" fillId="0" borderId="17" xfId="1" applyFont="1" applyFill="1" applyBorder="1" applyAlignment="1">
      <alignment horizontal="center" vertical="center" textRotation="255" shrinkToFit="1"/>
    </xf>
    <xf numFmtId="0" fontId="12" fillId="0" borderId="8" xfId="1" applyFont="1" applyFill="1" applyBorder="1" applyAlignment="1">
      <alignment horizontal="center" vertical="center" textRotation="255" shrinkToFit="1"/>
    </xf>
    <xf numFmtId="0" fontId="12" fillId="0" borderId="12" xfId="1" applyFont="1" applyFill="1" applyBorder="1" applyAlignment="1">
      <alignment horizontal="center" vertical="center" textRotation="255" shrinkToFit="1"/>
    </xf>
    <xf numFmtId="0" fontId="12" fillId="0" borderId="35"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61"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41" fillId="6" borderId="13" xfId="1" applyFont="1" applyFill="1" applyBorder="1" applyAlignment="1">
      <alignment horizontal="left" vertical="center" shrinkToFit="1"/>
    </xf>
    <xf numFmtId="0" fontId="41" fillId="6" borderId="59" xfId="1" applyFont="1" applyFill="1" applyBorder="1" applyAlignment="1">
      <alignment horizontal="left" vertical="center" shrinkToFit="1"/>
    </xf>
    <xf numFmtId="0" fontId="41" fillId="6" borderId="58" xfId="1" applyFont="1" applyFill="1" applyBorder="1" applyAlignment="1">
      <alignment horizontal="left" vertical="center" shrinkToFit="1"/>
    </xf>
    <xf numFmtId="0" fontId="43" fillId="6" borderId="59" xfId="1" applyFont="1" applyFill="1" applyBorder="1" applyAlignment="1">
      <alignment horizontal="left" vertical="center" shrinkToFit="1"/>
    </xf>
    <xf numFmtId="0" fontId="43" fillId="6" borderId="58" xfId="1" applyFont="1" applyFill="1" applyBorder="1" applyAlignment="1">
      <alignment horizontal="left" vertical="center" shrinkToFit="1"/>
    </xf>
    <xf numFmtId="0" fontId="41" fillId="6" borderId="16" xfId="1" applyFont="1" applyFill="1" applyBorder="1" applyAlignment="1">
      <alignment horizontal="left" vertical="center" wrapText="1" shrinkToFit="1"/>
    </xf>
    <xf numFmtId="0" fontId="41" fillId="6" borderId="43" xfId="1" applyFont="1" applyFill="1" applyBorder="1" applyAlignment="1">
      <alignment horizontal="left" vertical="center" shrinkToFit="1"/>
    </xf>
    <xf numFmtId="0" fontId="41" fillId="6" borderId="72" xfId="1" applyFont="1" applyFill="1" applyBorder="1" applyAlignment="1">
      <alignment horizontal="left" vertical="center" shrinkToFit="1"/>
    </xf>
    <xf numFmtId="0" fontId="41" fillId="6" borderId="4" xfId="1" applyFont="1" applyFill="1" applyBorder="1" applyAlignment="1">
      <alignment horizontal="left" vertical="center" shrinkToFit="1"/>
    </xf>
    <xf numFmtId="0" fontId="41" fillId="6" borderId="44" xfId="1" applyFont="1" applyFill="1" applyBorder="1" applyAlignment="1">
      <alignment horizontal="left" vertical="center" shrinkToFit="1"/>
    </xf>
    <xf numFmtId="0" fontId="41" fillId="6" borderId="45" xfId="1" applyFont="1" applyFill="1" applyBorder="1" applyAlignment="1">
      <alignment horizontal="left" vertical="center" shrinkToFit="1"/>
    </xf>
    <xf numFmtId="0" fontId="41" fillId="6" borderId="7" xfId="1" applyFont="1" applyFill="1" applyBorder="1" applyAlignment="1">
      <alignment horizontal="left" vertical="center" shrinkToFit="1"/>
    </xf>
    <xf numFmtId="0" fontId="20" fillId="2" borderId="0" xfId="1" applyFont="1" applyFill="1" applyBorder="1" applyAlignment="1">
      <alignment horizontal="left" vertical="top" shrinkToFit="1"/>
    </xf>
    <xf numFmtId="0" fontId="44" fillId="6" borderId="0" xfId="4" applyFont="1" applyFill="1" applyAlignment="1">
      <alignment horizontal="left" vertical="top" wrapText="1"/>
    </xf>
    <xf numFmtId="0" fontId="44" fillId="6" borderId="0" xfId="1" applyFont="1" applyFill="1" applyAlignment="1">
      <alignment horizontal="left" vertical="top" wrapText="1"/>
    </xf>
    <xf numFmtId="0" fontId="44" fillId="6" borderId="0" xfId="1" applyFont="1" applyFill="1" applyAlignment="1">
      <alignment horizontal="left" vertical="top"/>
    </xf>
    <xf numFmtId="0" fontId="44" fillId="6" borderId="0" xfId="1" applyFont="1" applyFill="1" applyBorder="1" applyAlignment="1">
      <alignment horizontal="left" vertical="top" wrapText="1" shrinkToFit="1"/>
    </xf>
    <xf numFmtId="0" fontId="17" fillId="7" borderId="13" xfId="1" applyFont="1" applyFill="1" applyBorder="1" applyAlignment="1">
      <alignment horizontal="center" vertical="center" shrinkToFit="1"/>
    </xf>
    <xf numFmtId="0" fontId="17" fillId="7" borderId="59" xfId="1" applyFont="1" applyFill="1" applyBorder="1" applyAlignment="1">
      <alignment horizontal="center" vertical="center" shrinkToFit="1"/>
    </xf>
    <xf numFmtId="0" fontId="17" fillId="7" borderId="58" xfId="1" applyFont="1" applyFill="1" applyBorder="1" applyAlignment="1">
      <alignment horizontal="center" vertical="center" shrinkToFit="1"/>
    </xf>
    <xf numFmtId="0" fontId="41" fillId="6" borderId="13" xfId="1" applyFont="1" applyFill="1" applyBorder="1" applyAlignment="1">
      <alignment horizontal="left" vertical="center" wrapText="1" shrinkToFit="1"/>
    </xf>
    <xf numFmtId="0" fontId="17" fillId="7" borderId="4" xfId="1" applyFont="1" applyFill="1" applyBorder="1" applyAlignment="1">
      <alignment horizontal="center" vertical="center" shrinkToFit="1"/>
    </xf>
    <xf numFmtId="0" fontId="17" fillId="7" borderId="44" xfId="1" applyFont="1" applyFill="1" applyBorder="1" applyAlignment="1">
      <alignment horizontal="center" vertical="center" shrinkToFit="1"/>
    </xf>
    <xf numFmtId="0" fontId="17" fillId="7" borderId="45" xfId="1" applyFont="1" applyFill="1" applyBorder="1" applyAlignment="1">
      <alignment horizontal="center" vertical="center" shrinkToFit="1"/>
    </xf>
    <xf numFmtId="0" fontId="17" fillId="7" borderId="16" xfId="1" applyFont="1" applyFill="1" applyBorder="1" applyAlignment="1">
      <alignment horizontal="center" vertical="center" shrinkToFit="1"/>
    </xf>
    <xf numFmtId="0" fontId="17" fillId="7" borderId="43" xfId="1" applyFont="1" applyFill="1" applyBorder="1" applyAlignment="1">
      <alignment horizontal="center" vertical="center" shrinkToFit="1"/>
    </xf>
    <xf numFmtId="0" fontId="17" fillId="7" borderId="72" xfId="1" applyFont="1" applyFill="1" applyBorder="1" applyAlignment="1">
      <alignment horizontal="center" vertical="center" shrinkToFit="1"/>
    </xf>
    <xf numFmtId="0" fontId="17" fillId="7" borderId="13" xfId="1" applyFont="1" applyFill="1" applyBorder="1" applyAlignment="1">
      <alignment horizontal="center" vertical="center" wrapText="1" shrinkToFit="1"/>
    </xf>
    <xf numFmtId="0" fontId="17" fillId="7" borderId="59" xfId="1" applyFont="1" applyFill="1" applyBorder="1" applyAlignment="1">
      <alignment horizontal="center" vertical="center" wrapText="1" shrinkToFit="1"/>
    </xf>
    <xf numFmtId="0" fontId="17" fillId="7" borderId="58" xfId="1" applyFont="1" applyFill="1" applyBorder="1" applyAlignment="1">
      <alignment horizontal="center" vertical="center" wrapText="1" shrinkToFit="1"/>
    </xf>
    <xf numFmtId="0" fontId="12" fillId="0" borderId="23" xfId="1" applyFont="1" applyFill="1" applyBorder="1" applyAlignment="1">
      <alignment horizontal="center" vertical="top" textRotation="255" shrinkToFit="1"/>
    </xf>
    <xf numFmtId="0" fontId="12" fillId="0" borderId="41" xfId="1" applyFont="1" applyFill="1" applyBorder="1" applyAlignment="1">
      <alignment horizontal="center" vertical="top" textRotation="255" shrinkToFit="1"/>
    </xf>
    <xf numFmtId="0" fontId="12" fillId="0" borderId="22" xfId="1" applyFont="1" applyFill="1" applyBorder="1" applyAlignment="1">
      <alignment horizontal="left" vertical="center" shrinkToFit="1"/>
    </xf>
    <xf numFmtId="0" fontId="12" fillId="0" borderId="27" xfId="1" applyFont="1" applyFill="1" applyBorder="1" applyAlignment="1">
      <alignment horizontal="left" vertical="center" shrinkToFit="1"/>
    </xf>
    <xf numFmtId="0" fontId="12" fillId="0" borderId="47" xfId="1" applyFont="1" applyFill="1" applyBorder="1" applyAlignment="1">
      <alignment horizontal="left" vertical="center" shrinkToFit="1"/>
    </xf>
    <xf numFmtId="0" fontId="12" fillId="0" borderId="55"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54"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44" xfId="1" applyFont="1" applyFill="1" applyBorder="1" applyAlignment="1">
      <alignment horizontal="left" vertical="center" shrinkToFit="1"/>
    </xf>
    <xf numFmtId="0" fontId="12" fillId="0" borderId="45" xfId="1" applyFont="1" applyFill="1" applyBorder="1" applyAlignment="1">
      <alignment horizontal="left" vertical="center" shrinkToFit="1"/>
    </xf>
    <xf numFmtId="0" fontId="12" fillId="0" borderId="75" xfId="1" applyFont="1" applyFill="1" applyBorder="1" applyAlignment="1">
      <alignment horizontal="left" vertical="center" shrinkToFit="1"/>
    </xf>
    <xf numFmtId="0" fontId="12" fillId="0" borderId="74" xfId="1" applyFont="1" applyFill="1" applyBorder="1" applyAlignment="1">
      <alignment horizontal="left" vertical="center" shrinkToFit="1"/>
    </xf>
    <xf numFmtId="0" fontId="12" fillId="0" borderId="73" xfId="1" applyFont="1" applyFill="1" applyBorder="1" applyAlignment="1">
      <alignment horizontal="left" vertical="center" shrinkToFit="1"/>
    </xf>
    <xf numFmtId="0" fontId="12" fillId="0" borderId="68" xfId="1" applyFont="1" applyFill="1" applyBorder="1" applyAlignment="1">
      <alignment horizontal="left" vertical="center" shrinkToFit="1"/>
    </xf>
    <xf numFmtId="0" fontId="12" fillId="0" borderId="67" xfId="1" applyFont="1" applyFill="1" applyBorder="1" applyAlignment="1">
      <alignment horizontal="left" vertical="center" shrinkToFit="1"/>
    </xf>
    <xf numFmtId="0" fontId="12" fillId="0" borderId="66" xfId="1" applyFont="1" applyFill="1" applyBorder="1" applyAlignment="1">
      <alignment horizontal="left" vertical="center" shrinkToFit="1"/>
    </xf>
    <xf numFmtId="0" fontId="12" fillId="0" borderId="65" xfId="1" applyFont="1" applyFill="1" applyBorder="1" applyAlignment="1">
      <alignment horizontal="left" vertical="center" shrinkToFit="1"/>
    </xf>
    <xf numFmtId="0" fontId="12" fillId="0" borderId="64" xfId="1" applyFont="1" applyFill="1" applyBorder="1" applyAlignment="1">
      <alignment horizontal="left" vertical="center" shrinkToFit="1"/>
    </xf>
    <xf numFmtId="0" fontId="12" fillId="0" borderId="63" xfId="1" applyFont="1" applyFill="1" applyBorder="1" applyAlignment="1">
      <alignment horizontal="left" vertical="center" shrinkToFit="1"/>
    </xf>
    <xf numFmtId="0" fontId="12" fillId="5" borderId="22" xfId="1" applyFont="1" applyFill="1" applyBorder="1" applyAlignment="1">
      <alignment horizontal="left" vertical="center" wrapText="1" shrinkToFit="1"/>
    </xf>
    <xf numFmtId="0" fontId="12" fillId="5" borderId="27" xfId="1" applyFont="1" applyFill="1" applyBorder="1" applyAlignment="1">
      <alignment horizontal="left" vertical="center" wrapText="1" shrinkToFit="1"/>
    </xf>
    <xf numFmtId="0" fontId="12" fillId="5" borderId="47" xfId="1" applyFont="1" applyFill="1" applyBorder="1" applyAlignment="1">
      <alignment horizontal="left" vertical="center" wrapText="1" shrinkToFit="1"/>
    </xf>
    <xf numFmtId="0" fontId="12" fillId="5" borderId="55" xfId="1" applyFont="1" applyFill="1" applyBorder="1" applyAlignment="1">
      <alignment horizontal="left" vertical="center" wrapText="1" shrinkToFit="1"/>
    </xf>
    <xf numFmtId="0" fontId="12" fillId="5" borderId="0" xfId="1" applyFont="1" applyFill="1" applyBorder="1" applyAlignment="1">
      <alignment horizontal="left" vertical="center" wrapText="1" shrinkToFit="1"/>
    </xf>
    <xf numFmtId="0" fontId="12" fillId="5" borderId="54" xfId="1" applyFont="1" applyFill="1" applyBorder="1" applyAlignment="1">
      <alignment horizontal="left" vertical="center" wrapText="1" shrinkToFit="1"/>
    </xf>
    <xf numFmtId="0" fontId="12" fillId="5" borderId="4" xfId="1" applyFont="1" applyFill="1" applyBorder="1" applyAlignment="1">
      <alignment horizontal="left" vertical="center" wrapText="1" shrinkToFit="1"/>
    </xf>
    <xf numFmtId="0" fontId="12" fillId="5" borderId="44" xfId="1" applyFont="1" applyFill="1" applyBorder="1" applyAlignment="1">
      <alignment horizontal="left" vertical="center" wrapText="1" shrinkToFit="1"/>
    </xf>
    <xf numFmtId="0" fontId="12" fillId="5" borderId="45" xfId="1" applyFont="1" applyFill="1" applyBorder="1" applyAlignment="1">
      <alignment horizontal="left" vertical="center" wrapText="1" shrinkToFit="1"/>
    </xf>
    <xf numFmtId="0" fontId="25" fillId="5" borderId="22" xfId="1" applyFont="1" applyFill="1" applyBorder="1" applyAlignment="1">
      <alignment horizontal="left" vertical="center" wrapText="1" shrinkToFit="1"/>
    </xf>
    <xf numFmtId="0" fontId="25" fillId="5" borderId="27" xfId="1" applyFont="1" applyFill="1" applyBorder="1" applyAlignment="1">
      <alignment horizontal="left" vertical="center" wrapText="1" shrinkToFit="1"/>
    </xf>
    <xf numFmtId="0" fontId="25" fillId="5" borderId="47" xfId="1" applyFont="1" applyFill="1" applyBorder="1" applyAlignment="1">
      <alignment horizontal="left" vertical="center" wrapText="1" shrinkToFit="1"/>
    </xf>
    <xf numFmtId="0" fontId="25" fillId="5" borderId="55" xfId="1" applyFont="1" applyFill="1" applyBorder="1" applyAlignment="1">
      <alignment horizontal="left" vertical="center" wrapText="1" shrinkToFit="1"/>
    </xf>
    <xf numFmtId="0" fontId="25" fillId="5" borderId="0" xfId="1" applyFont="1" applyFill="1" applyBorder="1" applyAlignment="1">
      <alignment horizontal="left" vertical="center" wrapText="1" shrinkToFit="1"/>
    </xf>
    <xf numFmtId="0" fontId="25" fillId="5" borderId="54" xfId="1" applyFont="1" applyFill="1" applyBorder="1" applyAlignment="1">
      <alignment horizontal="left" vertical="center" wrapText="1" shrinkToFit="1"/>
    </xf>
    <xf numFmtId="0" fontId="25" fillId="5" borderId="4" xfId="1" applyFont="1" applyFill="1" applyBorder="1" applyAlignment="1">
      <alignment horizontal="left" vertical="center" wrapText="1" shrinkToFit="1"/>
    </xf>
    <xf numFmtId="0" fontId="25" fillId="5" borderId="44" xfId="1" applyFont="1" applyFill="1" applyBorder="1" applyAlignment="1">
      <alignment horizontal="left" vertical="center" wrapText="1" shrinkToFit="1"/>
    </xf>
    <xf numFmtId="0" fontId="25" fillId="5" borderId="45" xfId="1" applyFont="1" applyFill="1" applyBorder="1" applyAlignment="1">
      <alignment horizontal="left" vertical="center" wrapText="1" shrinkToFit="1"/>
    </xf>
    <xf numFmtId="0" fontId="12" fillId="5" borderId="27" xfId="1" applyFont="1" applyFill="1" applyBorder="1" applyAlignment="1">
      <alignment horizontal="left" vertical="center" shrinkToFit="1"/>
    </xf>
    <xf numFmtId="0" fontId="12" fillId="5" borderId="47" xfId="1" applyFont="1" applyFill="1" applyBorder="1" applyAlignment="1">
      <alignment horizontal="left" vertical="center" shrinkToFit="1"/>
    </xf>
    <xf numFmtId="0" fontId="12" fillId="5" borderId="55" xfId="1" applyFont="1" applyFill="1" applyBorder="1" applyAlignment="1">
      <alignment horizontal="left" vertical="center" shrinkToFit="1"/>
    </xf>
    <xf numFmtId="0" fontId="12" fillId="5" borderId="0" xfId="1" applyFont="1" applyFill="1" applyBorder="1" applyAlignment="1">
      <alignment horizontal="left" vertical="center" shrinkToFit="1"/>
    </xf>
    <xf numFmtId="0" fontId="12" fillId="5" borderId="54" xfId="1" applyFont="1" applyFill="1" applyBorder="1" applyAlignment="1">
      <alignment horizontal="left" vertical="center" shrinkToFit="1"/>
    </xf>
    <xf numFmtId="0" fontId="12" fillId="5" borderId="4" xfId="1" applyFont="1" applyFill="1" applyBorder="1" applyAlignment="1">
      <alignment horizontal="left" vertical="center" shrinkToFit="1"/>
    </xf>
    <xf numFmtId="0" fontId="12" fillId="5" borderId="44" xfId="1" applyFont="1" applyFill="1" applyBorder="1" applyAlignment="1">
      <alignment horizontal="left" vertical="center" shrinkToFit="1"/>
    </xf>
    <xf numFmtId="0" fontId="12" fillId="5" borderId="45" xfId="1" applyFont="1" applyFill="1" applyBorder="1" applyAlignment="1">
      <alignment horizontal="left" vertical="center" shrinkToFit="1"/>
    </xf>
    <xf numFmtId="0" fontId="12" fillId="0" borderId="55" xfId="1" applyFont="1" applyFill="1" applyBorder="1" applyAlignment="1">
      <alignment horizontal="left" vertical="center" wrapText="1" shrinkToFit="1"/>
    </xf>
    <xf numFmtId="0" fontId="12" fillId="0" borderId="0" xfId="1" applyFont="1" applyFill="1" applyBorder="1" applyAlignment="1">
      <alignment horizontal="left" vertical="center" wrapText="1" shrinkToFit="1"/>
    </xf>
    <xf numFmtId="0" fontId="12" fillId="0" borderId="54" xfId="1" applyFont="1" applyFill="1" applyBorder="1" applyAlignment="1">
      <alignment horizontal="left" vertical="center" wrapText="1" shrinkToFit="1"/>
    </xf>
    <xf numFmtId="0" fontId="12" fillId="0" borderId="4" xfId="1" applyFont="1" applyFill="1" applyBorder="1" applyAlignment="1">
      <alignment horizontal="left" vertical="center" wrapText="1" shrinkToFit="1"/>
    </xf>
    <xf numFmtId="0" fontId="12" fillId="0" borderId="44" xfId="1" applyFont="1" applyFill="1" applyBorder="1" applyAlignment="1">
      <alignment horizontal="left" vertical="center" wrapText="1" shrinkToFit="1"/>
    </xf>
    <xf numFmtId="0" fontId="12" fillId="0" borderId="45" xfId="1" applyFont="1" applyFill="1" applyBorder="1" applyAlignment="1">
      <alignment horizontal="left" vertical="center" wrapText="1" shrinkToFit="1"/>
    </xf>
    <xf numFmtId="0" fontId="12" fillId="0" borderId="68" xfId="1" applyFont="1" applyFill="1" applyBorder="1" applyAlignment="1">
      <alignment horizontal="left" vertical="center" wrapText="1" shrinkToFit="1"/>
    </xf>
    <xf numFmtId="0" fontId="12" fillId="0" borderId="67" xfId="1" applyFont="1" applyFill="1" applyBorder="1" applyAlignment="1">
      <alignment horizontal="left" vertical="center" wrapText="1" shrinkToFit="1"/>
    </xf>
    <xf numFmtId="0" fontId="12"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wrapText="1" shrinkToFit="1"/>
    </xf>
    <xf numFmtId="0" fontId="2" fillId="0" borderId="64" xfId="0" applyFont="1" applyFill="1" applyBorder="1" applyAlignment="1">
      <alignment horizontal="left" vertical="center" wrapText="1" shrinkToFit="1"/>
    </xf>
    <xf numFmtId="0" fontId="2" fillId="0" borderId="63" xfId="0" applyFont="1" applyFill="1" applyBorder="1" applyAlignment="1">
      <alignment horizontal="left" vertical="center" wrapText="1" shrinkToFit="1"/>
    </xf>
    <xf numFmtId="0" fontId="2" fillId="5" borderId="4"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5" fillId="0" borderId="68" xfId="1" applyFont="1" applyFill="1" applyBorder="1" applyAlignment="1">
      <alignment horizontal="left" vertical="center" wrapText="1" shrinkToFit="1"/>
    </xf>
    <xf numFmtId="0" fontId="25" fillId="0" borderId="67" xfId="1" applyFont="1" applyFill="1" applyBorder="1" applyAlignment="1">
      <alignment horizontal="left" vertical="center" wrapText="1" shrinkToFit="1"/>
    </xf>
    <xf numFmtId="0" fontId="25"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3" xfId="0" applyFont="1" applyFill="1" applyBorder="1" applyAlignment="1">
      <alignment horizontal="left" vertical="center" shrinkToFit="1"/>
    </xf>
    <xf numFmtId="0" fontId="2" fillId="0" borderId="71" xfId="4" applyFont="1" applyFill="1" applyBorder="1" applyAlignment="1">
      <alignment horizontal="left" vertical="center"/>
    </xf>
    <xf numFmtId="0" fontId="2" fillId="0" borderId="70" xfId="4" applyFont="1" applyFill="1" applyBorder="1" applyAlignment="1">
      <alignment horizontal="left" vertical="center"/>
    </xf>
    <xf numFmtId="0" fontId="2" fillId="0" borderId="69" xfId="4" applyFont="1" applyFill="1" applyBorder="1" applyAlignment="1">
      <alignment horizontal="left" vertical="center"/>
    </xf>
    <xf numFmtId="0" fontId="2" fillId="0" borderId="68" xfId="4" applyFont="1" applyFill="1" applyBorder="1" applyAlignment="1">
      <alignment horizontal="left" vertical="center"/>
    </xf>
    <xf numFmtId="0" fontId="2" fillId="0" borderId="67" xfId="4" applyFont="1" applyFill="1" applyBorder="1" applyAlignment="1">
      <alignment horizontal="left" vertical="center"/>
    </xf>
    <xf numFmtId="0" fontId="2" fillId="0" borderId="66" xfId="4" applyFont="1" applyFill="1" applyBorder="1" applyAlignment="1">
      <alignment horizontal="left" vertical="center"/>
    </xf>
    <xf numFmtId="0" fontId="2" fillId="0" borderId="65" xfId="4" applyFont="1" applyFill="1" applyBorder="1" applyAlignment="1">
      <alignment horizontal="left" vertical="center"/>
    </xf>
    <xf numFmtId="0" fontId="2" fillId="0" borderId="64" xfId="4" applyFont="1" applyFill="1" applyBorder="1" applyAlignment="1">
      <alignment horizontal="left" vertical="center"/>
    </xf>
    <xf numFmtId="0" fontId="2" fillId="0" borderId="63" xfId="4" applyFont="1" applyFill="1" applyBorder="1" applyAlignment="1">
      <alignment horizontal="left" vertical="center"/>
    </xf>
    <xf numFmtId="0" fontId="22" fillId="0" borderId="68" xfId="4" applyFont="1" applyFill="1" applyBorder="1" applyAlignment="1">
      <alignment horizontal="center" vertical="center"/>
    </xf>
    <xf numFmtId="0" fontId="22" fillId="0" borderId="67" xfId="4" applyFont="1" applyFill="1" applyBorder="1" applyAlignment="1">
      <alignment horizontal="center" vertical="center"/>
    </xf>
    <xf numFmtId="0" fontId="22" fillId="0" borderId="66" xfId="4" applyFont="1" applyFill="1" applyBorder="1" applyAlignment="1">
      <alignment horizontal="center" vertical="center"/>
    </xf>
    <xf numFmtId="0" fontId="22" fillId="0" borderId="65" xfId="4" applyFont="1" applyFill="1" applyBorder="1" applyAlignment="1">
      <alignment horizontal="center" vertical="center"/>
    </xf>
    <xf numFmtId="0" fontId="22" fillId="0" borderId="64" xfId="4" applyFont="1" applyFill="1" applyBorder="1" applyAlignment="1">
      <alignment horizontal="center" vertical="center"/>
    </xf>
    <xf numFmtId="0" fontId="22" fillId="0" borderId="63"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6" xfId="4" applyFont="1" applyFill="1" applyBorder="1" applyAlignment="1">
      <alignment horizontal="center" vertical="center"/>
    </xf>
    <xf numFmtId="0" fontId="2" fillId="0" borderId="65" xfId="4" applyFont="1" applyFill="1" applyBorder="1" applyAlignment="1">
      <alignment horizontal="center" vertical="center"/>
    </xf>
    <xf numFmtId="0" fontId="2" fillId="0" borderId="64" xfId="4" applyFont="1" applyFill="1" applyBorder="1" applyAlignment="1">
      <alignment horizontal="center" vertical="center"/>
    </xf>
    <xf numFmtId="0" fontId="2" fillId="0" borderId="63" xfId="4" applyFont="1" applyFill="1" applyBorder="1" applyAlignment="1">
      <alignment horizontal="center" vertical="center"/>
    </xf>
    <xf numFmtId="0" fontId="12" fillId="0" borderId="13" xfId="1" applyFont="1" applyFill="1" applyBorder="1" applyAlignment="1">
      <alignment horizontal="center" vertical="center" shrinkToFit="1"/>
    </xf>
    <xf numFmtId="0" fontId="12" fillId="0" borderId="59" xfId="1" applyFont="1" applyFill="1" applyBorder="1" applyAlignment="1">
      <alignment horizontal="center" vertical="center" shrinkToFit="1"/>
    </xf>
    <xf numFmtId="0" fontId="12" fillId="0" borderId="62"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0" fontId="12" fillId="0" borderId="49" xfId="1" applyFont="1" applyFill="1" applyBorder="1" applyAlignment="1">
      <alignment horizontal="center" vertical="center" shrinkToFit="1"/>
    </xf>
    <xf numFmtId="0" fontId="26" fillId="2" borderId="0" xfId="1" applyFont="1" applyFill="1" applyAlignment="1">
      <alignment horizontal="center" vertical="center"/>
    </xf>
    <xf numFmtId="0" fontId="12" fillId="0" borderId="93" xfId="1" applyFont="1" applyFill="1" applyBorder="1" applyAlignment="1">
      <alignment horizontal="center" vertical="center" shrinkToFit="1"/>
    </xf>
    <xf numFmtId="0" fontId="12" fillId="0" borderId="90" xfId="1" applyFont="1" applyFill="1" applyBorder="1" applyAlignment="1">
      <alignment horizontal="center" vertical="center" shrinkToFit="1"/>
    </xf>
    <xf numFmtId="0" fontId="12" fillId="0" borderId="92" xfId="1" applyFont="1" applyFill="1" applyBorder="1" applyAlignment="1">
      <alignment horizontal="center" vertical="center" shrinkToFit="1"/>
    </xf>
    <xf numFmtId="0" fontId="12" fillId="0" borderId="91" xfId="1" applyFont="1" applyFill="1" applyBorder="1" applyAlignment="1">
      <alignment horizontal="center" vertical="center" wrapText="1"/>
    </xf>
    <xf numFmtId="0" fontId="12" fillId="0" borderId="90" xfId="1" applyFont="1" applyFill="1" applyBorder="1" applyAlignment="1">
      <alignment horizontal="center" vertical="center" wrapText="1"/>
    </xf>
    <xf numFmtId="0" fontId="12" fillId="0" borderId="92" xfId="1" applyFont="1" applyFill="1" applyBorder="1" applyAlignment="1">
      <alignment horizontal="center" vertical="center" wrapText="1"/>
    </xf>
    <xf numFmtId="0" fontId="12" fillId="0" borderId="22" xfId="1" applyFont="1" applyFill="1" applyBorder="1" applyAlignment="1">
      <alignment horizontal="center" vertical="center" wrapText="1" shrinkToFit="1"/>
    </xf>
    <xf numFmtId="0" fontId="12" fillId="0" borderId="27" xfId="1" applyFont="1" applyFill="1" applyBorder="1" applyAlignment="1">
      <alignment horizontal="center" vertical="center" wrapText="1" shrinkToFit="1"/>
    </xf>
    <xf numFmtId="0" fontId="12" fillId="0" borderId="47" xfId="1" applyFont="1" applyFill="1" applyBorder="1" applyAlignment="1">
      <alignment horizontal="center" vertical="center" wrapText="1" shrinkToFit="1"/>
    </xf>
    <xf numFmtId="0" fontId="12" fillId="0" borderId="91" xfId="1" applyFont="1" applyFill="1" applyBorder="1" applyAlignment="1">
      <alignment horizontal="center" vertical="center" wrapText="1" shrinkToFit="1"/>
    </xf>
    <xf numFmtId="0" fontId="12" fillId="0" borderId="90" xfId="1" applyFont="1" applyFill="1" applyBorder="1" applyAlignment="1">
      <alignment horizontal="center" vertical="center" wrapText="1" shrinkToFit="1"/>
    </xf>
    <xf numFmtId="0" fontId="12" fillId="0" borderId="92" xfId="1" applyFont="1" applyFill="1" applyBorder="1" applyAlignment="1">
      <alignment horizontal="center" vertical="center" wrapText="1" shrinkToFit="1"/>
    </xf>
    <xf numFmtId="0" fontId="12" fillId="0" borderId="22" xfId="1" applyFont="1" applyFill="1" applyBorder="1" applyAlignment="1">
      <alignment horizontal="center" vertical="center" shrinkToFit="1"/>
    </xf>
    <xf numFmtId="0" fontId="12" fillId="0" borderId="91" xfId="1" applyFont="1" applyFill="1" applyBorder="1" applyAlignment="1">
      <alignment horizontal="center" vertical="center" shrinkToFit="1"/>
    </xf>
    <xf numFmtId="0" fontId="12" fillId="0" borderId="89" xfId="1" applyFont="1" applyFill="1" applyBorder="1" applyAlignment="1">
      <alignment horizontal="center" vertical="center" shrinkToFit="1"/>
    </xf>
    <xf numFmtId="0" fontId="12" fillId="0" borderId="88" xfId="1" applyFont="1" applyFill="1" applyBorder="1" applyAlignment="1">
      <alignment horizontal="center" vertical="center" shrinkToFit="1"/>
    </xf>
    <xf numFmtId="0" fontId="12" fillId="0" borderId="87" xfId="1" applyFont="1" applyFill="1" applyBorder="1" applyAlignment="1">
      <alignment horizontal="center" vertical="center" shrinkToFit="1"/>
    </xf>
    <xf numFmtId="0" fontId="12" fillId="0" borderId="86" xfId="1" applyFont="1" applyFill="1" applyBorder="1" applyAlignment="1">
      <alignment horizontal="center" vertical="center" shrinkToFit="1"/>
    </xf>
    <xf numFmtId="0" fontId="12" fillId="0" borderId="77" xfId="1" applyFont="1" applyFill="1" applyBorder="1" applyAlignment="1">
      <alignment horizontal="center" vertical="center" shrinkToFit="1"/>
    </xf>
    <xf numFmtId="0" fontId="12" fillId="0" borderId="79" xfId="1" applyFont="1" applyFill="1" applyBorder="1" applyAlignment="1">
      <alignment horizontal="center" vertical="center" shrinkToFit="1"/>
    </xf>
    <xf numFmtId="0" fontId="12" fillId="0" borderId="85" xfId="1" applyFont="1" applyFill="1" applyBorder="1" applyAlignment="1">
      <alignment horizontal="center" vertical="center" shrinkToFit="1"/>
    </xf>
    <xf numFmtId="0" fontId="12" fillId="0" borderId="84" xfId="1" applyFont="1" applyFill="1" applyBorder="1" applyAlignment="1">
      <alignment horizontal="center" vertical="center" shrinkToFit="1"/>
    </xf>
    <xf numFmtId="0" fontId="12" fillId="0" borderId="83" xfId="1" applyFont="1" applyFill="1" applyBorder="1" applyAlignment="1">
      <alignment horizontal="center" vertical="center" shrinkToFit="1"/>
    </xf>
    <xf numFmtId="0" fontId="12" fillId="0" borderId="82" xfId="1" applyFont="1" applyFill="1" applyBorder="1" applyAlignment="1">
      <alignment horizontal="left" vertical="center" shrinkToFit="1"/>
    </xf>
    <xf numFmtId="0" fontId="12" fillId="0" borderId="81" xfId="1" applyFont="1" applyFill="1" applyBorder="1" applyAlignment="1">
      <alignment horizontal="left" vertical="center" shrinkToFit="1"/>
    </xf>
    <xf numFmtId="0" fontId="12" fillId="0" borderId="80" xfId="1" applyFont="1" applyFill="1" applyBorder="1" applyAlignment="1">
      <alignment horizontal="left" vertical="center" shrinkToFit="1"/>
    </xf>
    <xf numFmtId="0" fontId="12" fillId="5" borderId="78" xfId="1" applyFont="1" applyFill="1" applyBorder="1" applyAlignment="1">
      <alignment horizontal="center" vertical="center" wrapText="1" shrinkToFit="1"/>
    </xf>
    <xf numFmtId="0" fontId="12" fillId="5" borderId="77" xfId="1" applyFont="1" applyFill="1" applyBorder="1" applyAlignment="1">
      <alignment horizontal="center" vertical="center" wrapText="1" shrinkToFit="1"/>
    </xf>
    <xf numFmtId="0" fontId="12" fillId="5" borderId="79" xfId="1" applyFont="1" applyFill="1" applyBorder="1" applyAlignment="1">
      <alignment horizontal="center" vertical="center" wrapText="1" shrinkToFit="1"/>
    </xf>
    <xf numFmtId="0" fontId="12" fillId="5" borderId="78" xfId="1" applyFont="1" applyFill="1" applyBorder="1" applyAlignment="1">
      <alignment horizontal="center" vertical="center" shrinkToFit="1"/>
    </xf>
    <xf numFmtId="0" fontId="12" fillId="5" borderId="77" xfId="1" applyFont="1" applyFill="1" applyBorder="1" applyAlignment="1">
      <alignment horizontal="center" vertical="center" shrinkToFit="1"/>
    </xf>
    <xf numFmtId="0" fontId="12" fillId="5" borderId="76" xfId="1" applyFont="1" applyFill="1" applyBorder="1" applyAlignment="1">
      <alignment horizontal="center" vertical="center" shrinkToFit="1"/>
    </xf>
    <xf numFmtId="0" fontId="12" fillId="0" borderId="16" xfId="1" applyFont="1" applyFill="1" applyBorder="1" applyAlignment="1">
      <alignment horizontal="center" vertical="center" shrinkToFit="1"/>
    </xf>
    <xf numFmtId="0" fontId="12" fillId="0" borderId="43" xfId="1" applyFont="1" applyFill="1" applyBorder="1" applyAlignment="1">
      <alignment horizontal="center" vertical="center" shrinkToFit="1"/>
    </xf>
    <xf numFmtId="0" fontId="12" fillId="0" borderId="42" xfId="1" applyFont="1" applyFill="1" applyBorder="1" applyAlignment="1">
      <alignment horizontal="center" vertical="center" shrinkToFit="1"/>
    </xf>
    <xf numFmtId="0" fontId="24" fillId="0" borderId="13" xfId="1" applyFont="1" applyFill="1" applyBorder="1" applyAlignment="1">
      <alignment horizontal="center" vertical="center" shrinkToFit="1"/>
    </xf>
    <xf numFmtId="0" fontId="24" fillId="0" borderId="59" xfId="1" applyFont="1" applyFill="1" applyBorder="1" applyAlignment="1">
      <alignment horizontal="center" vertical="center" shrinkToFit="1"/>
    </xf>
    <xf numFmtId="0" fontId="24" fillId="0" borderId="62"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23" fillId="0" borderId="59" xfId="1" applyFont="1" applyFill="1" applyBorder="1" applyAlignment="1">
      <alignment horizontal="center" vertical="center" shrinkToFit="1"/>
    </xf>
    <xf numFmtId="0" fontId="23" fillId="0" borderId="62" xfId="1" applyFont="1" applyFill="1" applyBorder="1" applyAlignment="1">
      <alignment horizontal="center" vertical="center" shrinkToFit="1"/>
    </xf>
    <xf numFmtId="0" fontId="27" fillId="0" borderId="0" xfId="4" applyFont="1" applyBorder="1" applyAlignment="1">
      <alignment horizontal="center" vertical="center"/>
    </xf>
    <xf numFmtId="0" fontId="28" fillId="0" borderId="7" xfId="4" applyFont="1" applyBorder="1" applyAlignment="1">
      <alignment vertical="center"/>
    </xf>
    <xf numFmtId="0" fontId="28" fillId="5" borderId="7" xfId="4" applyFont="1" applyFill="1" applyBorder="1" applyAlignment="1">
      <alignment horizontal="center" vertical="center" wrapText="1"/>
    </xf>
    <xf numFmtId="0" fontId="29" fillId="0" borderId="115" xfId="2" applyFont="1" applyBorder="1" applyAlignment="1">
      <alignment horizontal="center" vertical="center"/>
    </xf>
    <xf numFmtId="0" fontId="29" fillId="0" borderId="114" xfId="2" applyFont="1" applyBorder="1" applyAlignment="1">
      <alignment horizontal="center" vertical="center"/>
    </xf>
    <xf numFmtId="0" fontId="29" fillId="0" borderId="113" xfId="2" applyFont="1" applyBorder="1" applyAlignment="1">
      <alignment horizontal="center" vertical="center"/>
    </xf>
    <xf numFmtId="0" fontId="29" fillId="0" borderId="112" xfId="2" applyFont="1" applyBorder="1" applyAlignment="1">
      <alignment horizontal="center" vertical="center"/>
    </xf>
    <xf numFmtId="0" fontId="29" fillId="0" borderId="1" xfId="2" applyFont="1" applyBorder="1" applyAlignment="1">
      <alignment horizontal="center" vertical="center"/>
    </xf>
    <xf numFmtId="0" fontId="29" fillId="0" borderId="111" xfId="2" applyFont="1" applyBorder="1" applyAlignment="1">
      <alignment horizontal="center" vertical="center"/>
    </xf>
    <xf numFmtId="0" fontId="29" fillId="0" borderId="110" xfId="2" applyFont="1" applyBorder="1" applyAlignment="1">
      <alignment horizontal="center" vertical="center"/>
    </xf>
    <xf numFmtId="0" fontId="29" fillId="0" borderId="109" xfId="2" applyFont="1" applyBorder="1" applyAlignment="1">
      <alignment horizontal="center" vertical="center"/>
    </xf>
    <xf numFmtId="0" fontId="29" fillId="0" borderId="108" xfId="2" applyFont="1" applyBorder="1" applyAlignment="1">
      <alignment horizontal="center" vertical="center"/>
    </xf>
    <xf numFmtId="0" fontId="29" fillId="5" borderId="11" xfId="2" applyFont="1" applyFill="1" applyBorder="1" applyAlignment="1">
      <alignment horizontal="center" vertical="center"/>
    </xf>
    <xf numFmtId="0" fontId="29" fillId="5" borderId="39" xfId="2" applyFont="1" applyFill="1" applyBorder="1" applyAlignment="1">
      <alignment horizontal="center" vertical="center"/>
    </xf>
    <xf numFmtId="0" fontId="29" fillId="5" borderId="40" xfId="2" applyFont="1" applyFill="1" applyBorder="1" applyAlignment="1">
      <alignment horizontal="center" vertical="center"/>
    </xf>
    <xf numFmtId="0" fontId="29" fillId="0" borderId="9" xfId="2" applyFont="1" applyFill="1" applyBorder="1" applyAlignment="1">
      <alignment horizontal="center" vertical="center" shrinkToFit="1"/>
    </xf>
    <xf numFmtId="0" fontId="29" fillId="0" borderId="57" xfId="2" applyFont="1" applyFill="1" applyBorder="1" applyAlignment="1">
      <alignment horizontal="center" vertical="center" shrinkToFit="1"/>
    </xf>
    <xf numFmtId="0" fontId="29" fillId="0" borderId="3" xfId="2" applyFont="1" applyFill="1" applyBorder="1" applyAlignment="1">
      <alignment horizontal="center" vertical="center" shrinkToFit="1"/>
    </xf>
    <xf numFmtId="0" fontId="29" fillId="0" borderId="11" xfId="2" applyFont="1" applyFill="1" applyBorder="1" applyAlignment="1">
      <alignment vertical="center" wrapText="1"/>
    </xf>
    <xf numFmtId="0" fontId="29" fillId="0" borderId="40" xfId="2" applyFont="1" applyFill="1" applyBorder="1" applyAlignment="1">
      <alignment vertical="center" wrapText="1"/>
    </xf>
    <xf numFmtId="0" fontId="29" fillId="0" borderId="55" xfId="2" applyFont="1" applyFill="1" applyBorder="1" applyAlignment="1">
      <alignment vertical="center" wrapText="1"/>
    </xf>
    <xf numFmtId="0" fontId="29" fillId="0" borderId="54" xfId="2" applyFont="1" applyFill="1" applyBorder="1" applyAlignment="1">
      <alignment vertical="center" wrapText="1"/>
    </xf>
    <xf numFmtId="0" fontId="29" fillId="0" borderId="4" xfId="2" applyFont="1" applyFill="1" applyBorder="1" applyAlignment="1">
      <alignment vertical="center" wrapText="1"/>
    </xf>
    <xf numFmtId="0" fontId="29" fillId="0" borderId="45" xfId="2" applyFont="1" applyFill="1" applyBorder="1" applyAlignment="1">
      <alignment vertical="center" wrapText="1"/>
    </xf>
    <xf numFmtId="0" fontId="29" fillId="0" borderId="107" xfId="2" applyFont="1" applyBorder="1" applyAlignment="1">
      <alignment vertical="center" wrapText="1"/>
    </xf>
    <xf numFmtId="0" fontId="29" fillId="0" borderId="106" xfId="2" applyFont="1" applyBorder="1" applyAlignment="1">
      <alignment vertical="center" wrapText="1"/>
    </xf>
    <xf numFmtId="0" fontId="29" fillId="0" borderId="102" xfId="2" applyFont="1" applyBorder="1" applyAlignment="1">
      <alignment vertical="center" wrapText="1"/>
    </xf>
    <xf numFmtId="0" fontId="29" fillId="0" borderId="101" xfId="2" applyFont="1" applyBorder="1" applyAlignment="1">
      <alignment vertical="center" wrapText="1"/>
    </xf>
    <xf numFmtId="0" fontId="29" fillId="0" borderId="96" xfId="2" applyFont="1" applyBorder="1" applyAlignment="1">
      <alignment vertical="center" wrapText="1"/>
    </xf>
    <xf numFmtId="0" fontId="29" fillId="0" borderId="98" xfId="2" applyFont="1" applyBorder="1" applyAlignment="1">
      <alignment vertical="center" wrapText="1"/>
    </xf>
    <xf numFmtId="0" fontId="29" fillId="0" borderId="11" xfId="2" applyFont="1" applyBorder="1" applyAlignment="1">
      <alignment vertical="center" wrapText="1"/>
    </xf>
    <xf numFmtId="0" fontId="29" fillId="0" borderId="40" xfId="2" applyFont="1" applyBorder="1" applyAlignment="1">
      <alignment vertical="center" wrapText="1"/>
    </xf>
    <xf numFmtId="0" fontId="29" fillId="0" borderId="55" xfId="2" applyFont="1" applyBorder="1" applyAlignment="1">
      <alignment vertical="center" wrapText="1"/>
    </xf>
    <xf numFmtId="0" fontId="29" fillId="0" borderId="54" xfId="2" applyFont="1" applyBorder="1" applyAlignment="1">
      <alignment vertical="center" wrapText="1"/>
    </xf>
    <xf numFmtId="0" fontId="29" fillId="0" borderId="4" xfId="2" applyFont="1" applyBorder="1" applyAlignment="1">
      <alignment vertical="center" wrapText="1"/>
    </xf>
    <xf numFmtId="0" fontId="29" fillId="0" borderId="45" xfId="2" applyFont="1" applyBorder="1" applyAlignment="1">
      <alignment vertical="center" wrapText="1"/>
    </xf>
    <xf numFmtId="0" fontId="29" fillId="0" borderId="13" xfId="2" applyFont="1" applyFill="1" applyBorder="1" applyAlignment="1">
      <alignment horizontal="center" vertical="center" wrapText="1"/>
    </xf>
    <xf numFmtId="0" fontId="29" fillId="0" borderId="59" xfId="2" applyFont="1" applyFill="1" applyBorder="1" applyAlignment="1">
      <alignment horizontal="center" vertical="center" wrapText="1"/>
    </xf>
    <xf numFmtId="0" fontId="29" fillId="0" borderId="58" xfId="2" applyFont="1" applyFill="1" applyBorder="1" applyAlignment="1">
      <alignment horizontal="center" vertical="center" wrapText="1"/>
    </xf>
    <xf numFmtId="0" fontId="2" fillId="0" borderId="7" xfId="4" applyBorder="1" applyAlignment="1">
      <alignment horizontal="center" vertical="center"/>
    </xf>
    <xf numFmtId="0" fontId="2" fillId="5" borderId="0" xfId="4" applyFill="1" applyAlignment="1">
      <alignment horizontal="center" vertical="center"/>
    </xf>
    <xf numFmtId="0" fontId="27" fillId="5" borderId="13" xfId="4" applyFont="1" applyFill="1" applyBorder="1" applyAlignment="1">
      <alignment horizontal="center" vertical="center"/>
    </xf>
    <xf numFmtId="0" fontId="27" fillId="5" borderId="59" xfId="4" applyFont="1" applyFill="1" applyBorder="1" applyAlignment="1">
      <alignment horizontal="center" vertical="center"/>
    </xf>
    <xf numFmtId="0" fontId="27"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0" fillId="5" borderId="59" xfId="4" applyFont="1" applyFill="1" applyBorder="1" applyAlignment="1">
      <alignment horizontal="center" vertical="center"/>
    </xf>
    <xf numFmtId="0" fontId="0" fillId="5" borderId="58" xfId="4" applyFont="1"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177" fontId="2" fillId="0" borderId="7" xfId="4" applyNumberFormat="1" applyBorder="1" applyAlignment="1">
      <alignment horizontal="center" vertical="center"/>
    </xf>
    <xf numFmtId="0" fontId="29" fillId="0" borderId="11" xfId="2" applyFont="1" applyBorder="1" applyAlignment="1">
      <alignment horizontal="center" vertical="center"/>
    </xf>
    <xf numFmtId="0" fontId="29" fillId="0" borderId="39" xfId="2" applyFont="1" applyBorder="1" applyAlignment="1">
      <alignment horizontal="center" vertical="center"/>
    </xf>
    <xf numFmtId="0" fontId="29" fillId="0" borderId="40" xfId="2" applyFont="1" applyBorder="1" applyAlignment="1">
      <alignment horizontal="center" vertical="center"/>
    </xf>
    <xf numFmtId="0" fontId="45" fillId="0" borderId="0" xfId="4" applyFont="1" applyAlignment="1">
      <alignment horizontal="left" vertical="top" wrapText="1"/>
    </xf>
    <xf numFmtId="0" fontId="45" fillId="0" borderId="0" xfId="4" applyFont="1" applyAlignment="1">
      <alignment vertical="top" wrapText="1"/>
    </xf>
    <xf numFmtId="0" fontId="45" fillId="0" borderId="9" xfId="4" applyFont="1" applyBorder="1" applyAlignment="1">
      <alignment horizontal="center" vertical="center" textRotation="255"/>
    </xf>
    <xf numFmtId="0" fontId="45" fillId="0" borderId="3" xfId="4" applyFont="1" applyBorder="1" applyAlignment="1">
      <alignment horizontal="center" vertical="center" textRotation="255"/>
    </xf>
    <xf numFmtId="0" fontId="45" fillId="0" borderId="13" xfId="4" applyFont="1" applyBorder="1" applyAlignment="1">
      <alignment horizontal="center" vertical="center"/>
    </xf>
    <xf numFmtId="0" fontId="45" fillId="0" borderId="59" xfId="4" applyFont="1" applyBorder="1" applyAlignment="1">
      <alignment horizontal="center" vertical="center"/>
    </xf>
    <xf numFmtId="0" fontId="45" fillId="0" borderId="58" xfId="4" applyFont="1" applyBorder="1" applyAlignment="1">
      <alignment horizontal="center" vertical="center"/>
    </xf>
    <xf numFmtId="0" fontId="45" fillId="0" borderId="11" xfId="4" applyFont="1" applyBorder="1" applyAlignment="1">
      <alignment horizontal="center" vertical="center" wrapText="1" justifyLastLine="1"/>
    </xf>
    <xf numFmtId="0" fontId="45" fillId="0" borderId="39" xfId="4" applyFont="1" applyBorder="1" applyAlignment="1">
      <alignment horizontal="center" vertical="center" wrapText="1" justifyLastLine="1"/>
    </xf>
    <xf numFmtId="0" fontId="45" fillId="0" borderId="40" xfId="4" applyFont="1" applyBorder="1" applyAlignment="1">
      <alignment horizontal="center" vertical="center" wrapText="1" justifyLastLine="1"/>
    </xf>
    <xf numFmtId="0" fontId="45" fillId="0" borderId="55" xfId="4" applyFont="1" applyBorder="1" applyAlignment="1">
      <alignment horizontal="center" vertical="center" wrapText="1" justifyLastLine="1"/>
    </xf>
    <xf numFmtId="0" fontId="45" fillId="0" borderId="0" xfId="4" applyFont="1" applyBorder="1" applyAlignment="1">
      <alignment horizontal="center" vertical="center" wrapText="1" justifyLastLine="1"/>
    </xf>
    <xf numFmtId="0" fontId="45" fillId="0" borderId="54" xfId="4" applyFont="1" applyBorder="1" applyAlignment="1">
      <alignment horizontal="center" vertical="center" wrapText="1" justifyLastLine="1"/>
    </xf>
    <xf numFmtId="0" fontId="45" fillId="0" borderId="4" xfId="4" applyFont="1" applyBorder="1" applyAlignment="1">
      <alignment horizontal="center" vertical="center" wrapText="1" justifyLastLine="1"/>
    </xf>
    <xf numFmtId="0" fontId="45" fillId="0" borderId="44" xfId="4" applyFont="1" applyBorder="1" applyAlignment="1">
      <alignment horizontal="center" vertical="center" wrapText="1" justifyLastLine="1"/>
    </xf>
    <xf numFmtId="0" fontId="45" fillId="0" borderId="45" xfId="4" applyFont="1" applyBorder="1" applyAlignment="1">
      <alignment horizontal="center" vertical="center" wrapText="1" justifyLastLine="1"/>
    </xf>
    <xf numFmtId="0" fontId="45" fillId="0" borderId="9" xfId="4" applyFont="1" applyBorder="1" applyAlignment="1">
      <alignment horizontal="left" vertical="center" wrapText="1" justifyLastLine="1"/>
    </xf>
    <xf numFmtId="0" fontId="45" fillId="0" borderId="7" xfId="4" applyFont="1" applyBorder="1" applyAlignment="1">
      <alignment horizontal="left" vertical="center" wrapText="1" justifyLastLine="1"/>
    </xf>
    <xf numFmtId="0" fontId="45" fillId="5" borderId="7" xfId="4" applyFont="1" applyFill="1" applyBorder="1" applyAlignment="1">
      <alignment horizontal="right" vertical="center"/>
    </xf>
    <xf numFmtId="0" fontId="45" fillId="0" borderId="13" xfId="4" applyFont="1" applyBorder="1" applyAlignment="1">
      <alignment horizontal="left" vertical="center" wrapText="1"/>
    </xf>
    <xf numFmtId="0" fontId="45" fillId="0" borderId="59" xfId="4" applyFont="1" applyBorder="1" applyAlignment="1">
      <alignment horizontal="left" vertical="center" wrapText="1"/>
    </xf>
    <xf numFmtId="0" fontId="45" fillId="0" borderId="13" xfId="4" applyFont="1" applyBorder="1" applyAlignment="1">
      <alignment horizontal="left" vertical="center"/>
    </xf>
    <xf numFmtId="0" fontId="45" fillId="0" borderId="59" xfId="4" applyFont="1" applyBorder="1" applyAlignment="1">
      <alignment horizontal="left" vertical="center"/>
    </xf>
    <xf numFmtId="0" fontId="45" fillId="0" borderId="58" xfId="4" applyFont="1" applyBorder="1" applyAlignment="1">
      <alignment horizontal="left" vertical="center"/>
    </xf>
    <xf numFmtId="0" fontId="45" fillId="5" borderId="13" xfId="4" applyFont="1" applyFill="1" applyBorder="1" applyAlignment="1">
      <alignment horizontal="center" vertical="center"/>
    </xf>
    <xf numFmtId="0" fontId="45" fillId="5" borderId="58" xfId="4" applyFont="1" applyFill="1" applyBorder="1" applyAlignment="1">
      <alignment horizontal="center" vertical="center"/>
    </xf>
    <xf numFmtId="0" fontId="45" fillId="0" borderId="4" xfId="4" applyFont="1" applyBorder="1" applyAlignment="1">
      <alignment horizontal="left" vertical="center" wrapText="1"/>
    </xf>
    <xf numFmtId="0" fontId="45" fillId="0" borderId="44" xfId="4" applyFont="1" applyBorder="1" applyAlignment="1">
      <alignment horizontal="left" vertical="center" wrapText="1"/>
    </xf>
    <xf numFmtId="0" fontId="45" fillId="0" borderId="45" xfId="4" applyFont="1" applyBorder="1" applyAlignment="1">
      <alignment horizontal="left" vertical="center" wrapText="1"/>
    </xf>
    <xf numFmtId="0" fontId="45" fillId="0" borderId="7" xfId="4" applyFont="1" applyBorder="1" applyAlignment="1">
      <alignment horizontal="center" vertical="center"/>
    </xf>
    <xf numFmtId="0" fontId="64" fillId="0" borderId="59" xfId="4" applyFont="1" applyBorder="1" applyAlignment="1">
      <alignment horizontal="left" wrapText="1" justifyLastLine="1"/>
    </xf>
    <xf numFmtId="0" fontId="45" fillId="0" borderId="59" xfId="4" applyFont="1" applyBorder="1" applyAlignment="1">
      <alignment horizontal="left" wrapText="1" justifyLastLine="1"/>
    </xf>
    <xf numFmtId="0" fontId="45" fillId="0" borderId="0" xfId="4" applyFont="1" applyAlignment="1">
      <alignment horizontal="right" vertical="center"/>
    </xf>
    <xf numFmtId="0" fontId="49" fillId="0" borderId="0" xfId="4" applyFont="1" applyAlignment="1">
      <alignment horizontal="center" vertical="center"/>
    </xf>
    <xf numFmtId="0" fontId="45" fillId="0" borderId="13" xfId="4" applyFont="1" applyBorder="1" applyAlignment="1">
      <alignment vertical="center"/>
    </xf>
    <xf numFmtId="0" fontId="45" fillId="0" borderId="58" xfId="4" applyFont="1" applyBorder="1" applyAlignment="1">
      <alignment vertical="center"/>
    </xf>
    <xf numFmtId="0" fontId="49" fillId="5" borderId="7" xfId="4" applyFont="1" applyFill="1" applyBorder="1" applyAlignment="1">
      <alignment horizontal="center" vertical="center"/>
    </xf>
    <xf numFmtId="0" fontId="48" fillId="5" borderId="13" xfId="4" applyFont="1" applyFill="1" applyBorder="1" applyAlignment="1">
      <alignment horizontal="center" vertical="center" wrapText="1"/>
    </xf>
    <xf numFmtId="0" fontId="48" fillId="5" borderId="59" xfId="4" applyFont="1" applyFill="1" applyBorder="1" applyAlignment="1">
      <alignment horizontal="center" vertical="center"/>
    </xf>
    <xf numFmtId="0" fontId="48" fillId="5" borderId="58" xfId="4" applyFont="1" applyFill="1" applyBorder="1" applyAlignment="1">
      <alignment horizontal="center" vertical="center"/>
    </xf>
    <xf numFmtId="0" fontId="45" fillId="0" borderId="7" xfId="4" applyFont="1" applyBorder="1" applyAlignment="1">
      <alignment vertical="center"/>
    </xf>
    <xf numFmtId="0" fontId="48" fillId="5" borderId="39" xfId="4" applyFont="1" applyFill="1" applyBorder="1" applyAlignment="1">
      <alignment horizontal="center" vertical="center"/>
    </xf>
    <xf numFmtId="0" fontId="48" fillId="5" borderId="40" xfId="4" applyFont="1" applyFill="1" applyBorder="1" applyAlignment="1">
      <alignment horizontal="center" vertical="center"/>
    </xf>
    <xf numFmtId="0" fontId="45" fillId="0" borderId="11" xfId="4" applyFont="1" applyBorder="1" applyAlignment="1">
      <alignment vertical="center"/>
    </xf>
    <xf numFmtId="0" fontId="45" fillId="0" borderId="40" xfId="4" applyFont="1" applyBorder="1" applyAlignment="1">
      <alignment vertical="center"/>
    </xf>
    <xf numFmtId="0" fontId="45" fillId="0" borderId="55" xfId="4" applyFont="1" applyBorder="1" applyAlignment="1">
      <alignment vertical="center"/>
    </xf>
    <xf numFmtId="0" fontId="45" fillId="0" borderId="54" xfId="4" applyFont="1" applyBorder="1" applyAlignment="1">
      <alignment vertical="center"/>
    </xf>
    <xf numFmtId="0" fontId="45" fillId="0" borderId="4" xfId="4" applyFont="1" applyBorder="1" applyAlignment="1">
      <alignment vertical="center"/>
    </xf>
    <xf numFmtId="0" fontId="45" fillId="0" borderId="45" xfId="4" applyFont="1" applyBorder="1" applyAlignment="1">
      <alignment vertical="center"/>
    </xf>
    <xf numFmtId="0" fontId="45" fillId="0" borderId="58" xfId="4" applyFont="1" applyBorder="1" applyAlignment="1">
      <alignment horizontal="left" vertical="center" wrapText="1"/>
    </xf>
    <xf numFmtId="0" fontId="45" fillId="0" borderId="9" xfId="4" applyFont="1" applyBorder="1" applyAlignment="1">
      <alignment horizontal="center" vertical="center" wrapText="1" justifyLastLine="1"/>
    </xf>
    <xf numFmtId="0" fontId="45" fillId="0" borderId="57" xfId="4" applyFont="1" applyBorder="1" applyAlignment="1">
      <alignment horizontal="center" vertical="center" wrapText="1" justifyLastLine="1"/>
    </xf>
    <xf numFmtId="0" fontId="45" fillId="0" borderId="3" xfId="4" applyFont="1" applyBorder="1" applyAlignment="1">
      <alignment horizontal="center" vertical="center" wrapText="1" justifyLastLine="1"/>
    </xf>
    <xf numFmtId="0" fontId="45" fillId="0" borderId="4" xfId="4" applyFont="1" applyBorder="1" applyAlignment="1">
      <alignment horizontal="left" vertical="center" wrapText="1" justifyLastLine="1"/>
    </xf>
    <xf numFmtId="0" fontId="45" fillId="0" borderId="44" xfId="4" applyFont="1" applyBorder="1" applyAlignment="1">
      <alignment horizontal="left" vertical="center" wrapText="1" justifyLastLine="1"/>
    </xf>
    <xf numFmtId="0" fontId="45" fillId="0" borderId="45" xfId="4" applyFont="1" applyBorder="1" applyAlignment="1">
      <alignment horizontal="left" vertical="center" wrapText="1" justifyLastLine="1"/>
    </xf>
    <xf numFmtId="0" fontId="45" fillId="0" borderId="7" xfId="4" applyFont="1" applyBorder="1">
      <alignment vertical="center"/>
    </xf>
    <xf numFmtId="0" fontId="45" fillId="0" borderId="11" xfId="4" applyFont="1" applyBorder="1">
      <alignment vertical="center"/>
    </xf>
    <xf numFmtId="0" fontId="45" fillId="0" borderId="40" xfId="4" applyFont="1" applyBorder="1">
      <alignment vertical="center"/>
    </xf>
    <xf numFmtId="0" fontId="45" fillId="0" borderId="55" xfId="4" applyFont="1" applyBorder="1">
      <alignment vertical="center"/>
    </xf>
    <xf numFmtId="0" fontId="45" fillId="0" borderId="54" xfId="4" applyFont="1" applyBorder="1">
      <alignment vertical="center"/>
    </xf>
    <xf numFmtId="0" fontId="45" fillId="0" borderId="4" xfId="4" applyFont="1" applyBorder="1">
      <alignment vertical="center"/>
    </xf>
    <xf numFmtId="0" fontId="45" fillId="0" borderId="45" xfId="4" applyFont="1" applyBorder="1">
      <alignment vertical="center"/>
    </xf>
    <xf numFmtId="0" fontId="45" fillId="0" borderId="7" xfId="4" applyFont="1" applyBorder="1" applyAlignment="1">
      <alignment horizontal="center" vertical="center" justifyLastLine="1"/>
    </xf>
    <xf numFmtId="0" fontId="45" fillId="0" borderId="39" xfId="4" applyFont="1" applyBorder="1" applyAlignment="1">
      <alignment vertical="center" wrapText="1" justifyLastLine="1"/>
    </xf>
    <xf numFmtId="0" fontId="45" fillId="0" borderId="39" xfId="4" applyFont="1" applyBorder="1" applyAlignment="1">
      <alignment horizontal="right" vertical="center"/>
    </xf>
    <xf numFmtId="0" fontId="45" fillId="0" borderId="13" xfId="4" applyFont="1" applyBorder="1">
      <alignment vertical="center"/>
    </xf>
    <xf numFmtId="0" fontId="45" fillId="0" borderId="58" xfId="4" applyFont="1" applyBorder="1">
      <alignment vertical="center"/>
    </xf>
    <xf numFmtId="0" fontId="45" fillId="0" borderId="7" xfId="15" applyFont="1" applyBorder="1" applyAlignment="1">
      <alignment horizontal="left" vertical="center"/>
    </xf>
    <xf numFmtId="0" fontId="45" fillId="0" borderId="7" xfId="15" applyFont="1" applyBorder="1" applyAlignment="1">
      <alignment horizontal="left" vertical="center" wrapText="1"/>
    </xf>
    <xf numFmtId="0" fontId="53" fillId="0" borderId="0" xfId="6" applyFont="1" applyAlignment="1">
      <alignment horizontal="right" vertical="center"/>
    </xf>
    <xf numFmtId="0" fontId="49" fillId="0" borderId="0" xfId="6" applyFont="1" applyAlignment="1">
      <alignment horizontal="center" vertical="center"/>
    </xf>
    <xf numFmtId="0" fontId="45" fillId="0" borderId="7" xfId="15" applyFont="1" applyBorder="1">
      <alignment vertical="center"/>
    </xf>
    <xf numFmtId="0" fontId="45" fillId="5" borderId="59" xfId="15" applyFont="1" applyFill="1" applyBorder="1">
      <alignment vertical="center"/>
    </xf>
    <xf numFmtId="0" fontId="45" fillId="5" borderId="58" xfId="15" applyFont="1" applyFill="1" applyBorder="1">
      <alignment vertical="center"/>
    </xf>
    <xf numFmtId="0" fontId="45" fillId="5" borderId="13" xfId="15" applyFont="1" applyFill="1" applyBorder="1" applyAlignment="1">
      <alignment horizontal="center" vertical="center"/>
    </xf>
    <xf numFmtId="0" fontId="45" fillId="5" borderId="59" xfId="15" applyFont="1" applyFill="1" applyBorder="1" applyAlignment="1">
      <alignment horizontal="center" vertical="center"/>
    </xf>
    <xf numFmtId="0" fontId="45" fillId="5" borderId="58" xfId="15" applyFont="1" applyFill="1" applyBorder="1" applyAlignment="1">
      <alignment horizontal="center" vertical="center"/>
    </xf>
    <xf numFmtId="0" fontId="45" fillId="0" borderId="11" xfId="15" applyFont="1" applyBorder="1" applyAlignment="1">
      <alignment horizontal="left" vertical="center"/>
    </xf>
    <xf numFmtId="0" fontId="45" fillId="0" borderId="40" xfId="15" applyFont="1" applyBorder="1" applyAlignment="1">
      <alignment horizontal="left" vertical="center"/>
    </xf>
    <xf numFmtId="0" fontId="45" fillId="0" borderId="55" xfId="15" applyFont="1" applyBorder="1" applyAlignment="1">
      <alignment horizontal="left" vertical="center"/>
    </xf>
    <xf numFmtId="0" fontId="45" fillId="0" borderId="54" xfId="15" applyFont="1" applyBorder="1" applyAlignment="1">
      <alignment horizontal="left" vertical="center"/>
    </xf>
    <xf numFmtId="0" fontId="45" fillId="0" borderId="4" xfId="15" applyFont="1" applyBorder="1" applyAlignment="1">
      <alignment horizontal="left" vertical="center"/>
    </xf>
    <xf numFmtId="0" fontId="45" fillId="0" borderId="45" xfId="15" applyFont="1" applyBorder="1" applyAlignment="1">
      <alignment horizontal="left" vertical="center"/>
    </xf>
    <xf numFmtId="0" fontId="45" fillId="0" borderId="0" xfId="15" applyFont="1" applyAlignment="1">
      <alignment horizontal="left" vertical="center"/>
    </xf>
    <xf numFmtId="0" fontId="45" fillId="0" borderId="0" xfId="15" applyFont="1" applyAlignment="1">
      <alignment horizontal="left" vertical="center" wrapText="1"/>
    </xf>
    <xf numFmtId="0" fontId="45" fillId="0" borderId="0" xfId="6" applyFont="1" applyAlignment="1">
      <alignment horizontal="left" vertical="center" wrapText="1"/>
    </xf>
    <xf numFmtId="0" fontId="45" fillId="0" borderId="0" xfId="4" applyFont="1" applyAlignment="1">
      <alignment horizontal="left" vertical="center"/>
    </xf>
    <xf numFmtId="0" fontId="52" fillId="0" borderId="0" xfId="4" applyFont="1" applyAlignment="1">
      <alignment vertical="center" wrapText="1"/>
    </xf>
    <xf numFmtId="0" fontId="2" fillId="0" borderId="9" xfId="4" applyFont="1" applyBorder="1" applyAlignment="1">
      <alignment horizontal="left" vertical="center" wrapText="1"/>
    </xf>
    <xf numFmtId="0" fontId="2" fillId="0" borderId="57" xfId="4" applyFont="1" applyBorder="1" applyAlignment="1">
      <alignment horizontal="left" vertical="center"/>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7" xfId="4" applyFont="1" applyBorder="1" applyAlignment="1">
      <alignment horizontal="center" vertical="center"/>
    </xf>
    <xf numFmtId="0" fontId="2" fillId="5" borderId="7" xfId="4" applyFont="1" applyFill="1" applyBorder="1" applyAlignment="1">
      <alignment horizontal="center" vertical="center"/>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51" fillId="0" borderId="0" xfId="4" applyFont="1">
      <alignment vertical="center"/>
    </xf>
    <xf numFmtId="0" fontId="51"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181" fontId="2" fillId="5" borderId="7" xfId="4" applyNumberFormat="1" applyFont="1" applyFill="1" applyBorder="1" applyAlignment="1">
      <alignment horizontal="right" vertical="center"/>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0" fontId="2" fillId="0" borderId="7" xfId="4" applyFont="1" applyBorder="1" applyAlignment="1">
      <alignment vertical="center" wrapText="1" justifyLastLine="1"/>
    </xf>
    <xf numFmtId="181" fontId="2" fillId="0" borderId="7" xfId="4" applyNumberFormat="1" applyFont="1" applyBorder="1" applyAlignment="1">
      <alignment horizontal="right"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10" fillId="0" borderId="19" xfId="1" applyFont="1" applyFill="1" applyBorder="1" applyAlignment="1">
      <alignment horizontal="center" vertical="center"/>
    </xf>
    <xf numFmtId="0" fontId="10" fillId="0" borderId="25"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31" xfId="1" applyFont="1" applyFill="1" applyBorder="1" applyAlignment="1">
      <alignment horizontal="center" vertical="center"/>
    </xf>
    <xf numFmtId="0" fontId="10" fillId="0" borderId="26"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10" fillId="0" borderId="3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1" xfId="1" applyFont="1" applyFill="1" applyBorder="1" applyAlignment="1">
      <alignment horizontal="center" vertical="center"/>
    </xf>
    <xf numFmtId="0" fontId="34"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32" fillId="0" borderId="120" xfId="1" applyFont="1" applyFill="1" applyBorder="1" applyAlignment="1">
      <alignment horizontal="center" vertical="center" shrinkToFit="1"/>
    </xf>
    <xf numFmtId="0" fontId="32" fillId="0" borderId="59" xfId="1" applyFont="1" applyFill="1" applyBorder="1" applyAlignment="1">
      <alignment horizontal="center" vertical="center" shrinkToFit="1"/>
    </xf>
    <xf numFmtId="0" fontId="32" fillId="0" borderId="58" xfId="1" applyFont="1" applyFill="1" applyBorder="1" applyAlignment="1">
      <alignment horizontal="center" vertical="center" shrinkToFit="1"/>
    </xf>
    <xf numFmtId="0" fontId="32" fillId="0" borderId="7" xfId="1" applyFont="1" applyFill="1" applyBorder="1" applyAlignment="1">
      <alignment horizontal="center" vertical="center" shrinkToFit="1"/>
    </xf>
    <xf numFmtId="0" fontId="32" fillId="0" borderId="7"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59" xfId="1" applyFont="1" applyFill="1" applyBorder="1" applyAlignment="1">
      <alignment horizontal="center" vertical="center"/>
    </xf>
    <xf numFmtId="0" fontId="32" fillId="0" borderId="58" xfId="1" applyFont="1" applyFill="1" applyBorder="1" applyAlignment="1">
      <alignment horizontal="center" vertical="center"/>
    </xf>
    <xf numFmtId="179" fontId="32" fillId="0" borderId="13" xfId="1" applyNumberFormat="1" applyFont="1" applyFill="1" applyBorder="1" applyAlignment="1">
      <alignment horizontal="center" vertical="center"/>
    </xf>
    <xf numFmtId="179" fontId="32" fillId="0" borderId="59" xfId="1" applyNumberFormat="1" applyFont="1" applyFill="1" applyBorder="1" applyAlignment="1">
      <alignment horizontal="center" vertical="center"/>
    </xf>
    <xf numFmtId="179" fontId="32" fillId="0" borderId="58" xfId="1" applyNumberFormat="1" applyFont="1" applyFill="1" applyBorder="1" applyAlignment="1">
      <alignment horizontal="center" vertical="center"/>
    </xf>
    <xf numFmtId="179" fontId="32" fillId="0" borderId="62" xfId="1" applyNumberFormat="1" applyFont="1" applyFill="1" applyBorder="1" applyAlignment="1">
      <alignment horizontal="center" vertical="center"/>
    </xf>
    <xf numFmtId="0" fontId="10" fillId="0" borderId="72"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7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58"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32" fillId="0" borderId="8"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129" xfId="1" applyFont="1" applyFill="1" applyBorder="1" applyAlignment="1">
      <alignment horizontal="center" vertical="center"/>
    </xf>
    <xf numFmtId="0" fontId="10" fillId="0" borderId="49"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3" xfId="1" applyFont="1" applyFill="1" applyBorder="1" applyAlignment="1">
      <alignment horizontal="center" vertical="center"/>
    </xf>
    <xf numFmtId="0" fontId="32" fillId="0" borderId="120" xfId="1" applyFont="1" applyFill="1" applyBorder="1" applyAlignment="1">
      <alignment horizontal="center" vertical="center"/>
    </xf>
    <xf numFmtId="0" fontId="32" fillId="0" borderId="13" xfId="1" applyFont="1" applyFill="1" applyBorder="1" applyAlignment="1">
      <alignment horizontal="center" vertical="center" shrinkToFit="1"/>
    </xf>
    <xf numFmtId="0" fontId="32" fillId="2" borderId="59" xfId="1" applyFont="1" applyFill="1" applyBorder="1" applyAlignment="1">
      <alignment horizontal="center" vertical="center"/>
    </xf>
    <xf numFmtId="0" fontId="28" fillId="0" borderId="120" xfId="1" applyFont="1" applyFill="1" applyBorder="1" applyAlignment="1">
      <alignment horizontal="left" vertical="center"/>
    </xf>
    <xf numFmtId="0" fontId="28" fillId="0" borderId="59" xfId="1" applyFont="1" applyFill="1" applyBorder="1" applyAlignment="1">
      <alignment horizontal="left" vertical="center"/>
    </xf>
    <xf numFmtId="0" fontId="28"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32" fillId="2" borderId="62" xfId="1" applyFont="1" applyFill="1" applyBorder="1" applyAlignment="1">
      <alignment horizontal="center" vertical="center"/>
    </xf>
    <xf numFmtId="0" fontId="11" fillId="0" borderId="0" xfId="1" applyFont="1" applyAlignment="1">
      <alignment horizontal="left" vertical="center" wrapText="1"/>
    </xf>
    <xf numFmtId="0" fontId="31" fillId="0" borderId="0" xfId="1" applyFont="1" applyAlignment="1">
      <alignment horizontal="left" vertical="center"/>
    </xf>
    <xf numFmtId="0" fontId="10" fillId="0" borderId="19" xfId="1" applyFont="1" applyFill="1" applyBorder="1" applyAlignment="1">
      <alignment horizontal="center" vertical="center" shrinkToFit="1"/>
    </xf>
    <xf numFmtId="0" fontId="10" fillId="0" borderId="25" xfId="1" applyFont="1" applyFill="1" applyBorder="1" applyAlignment="1">
      <alignment horizontal="center" vertical="center" shrinkToFit="1"/>
    </xf>
    <xf numFmtId="0" fontId="32" fillId="0" borderId="31" xfId="1" applyFont="1" applyFill="1" applyBorder="1" applyAlignment="1">
      <alignment horizontal="center" vertical="center"/>
    </xf>
    <xf numFmtId="0" fontId="32" fillId="0" borderId="30" xfId="1" applyFont="1" applyFill="1" applyBorder="1" applyAlignment="1">
      <alignment horizontal="center" vertical="center"/>
    </xf>
    <xf numFmtId="0" fontId="10" fillId="0" borderId="118" xfId="1" applyFont="1" applyFill="1" applyBorder="1" applyAlignment="1">
      <alignment horizontal="center" vertical="center"/>
    </xf>
    <xf numFmtId="0" fontId="10" fillId="0" borderId="117" xfId="1" applyFont="1" applyFill="1" applyBorder="1" applyAlignment="1">
      <alignment horizontal="center" vertical="center"/>
    </xf>
    <xf numFmtId="0" fontId="10" fillId="0" borderId="119" xfId="1" applyFont="1" applyFill="1" applyBorder="1" applyAlignment="1">
      <alignment horizontal="center" vertical="center"/>
    </xf>
    <xf numFmtId="0" fontId="10" fillId="0" borderId="116" xfId="1" applyFont="1" applyFill="1" applyBorder="1" applyAlignment="1">
      <alignment horizontal="center" vertical="center"/>
    </xf>
    <xf numFmtId="0" fontId="11" fillId="0" borderId="0" xfId="1" applyFont="1" applyAlignment="1">
      <alignment horizontal="left" vertical="center" wrapText="1" shrinkToFit="1"/>
    </xf>
    <xf numFmtId="0" fontId="10" fillId="0" borderId="32" xfId="1" applyFont="1" applyFill="1" applyBorder="1" applyAlignment="1">
      <alignment horizontal="center" vertical="center"/>
    </xf>
    <xf numFmtId="179" fontId="32" fillId="0" borderId="26" xfId="1" applyNumberFormat="1" applyFont="1" applyFill="1" applyBorder="1" applyAlignment="1">
      <alignment horizontal="center" vertical="center"/>
    </xf>
    <xf numFmtId="179" fontId="32" fillId="0" borderId="31" xfId="1" applyNumberFormat="1" applyFont="1" applyFill="1" applyBorder="1" applyAlignment="1">
      <alignment horizontal="center" vertical="center"/>
    </xf>
    <xf numFmtId="179" fontId="32" fillId="0" borderId="30" xfId="1" applyNumberFormat="1" applyFont="1" applyFill="1" applyBorder="1" applyAlignment="1">
      <alignment horizontal="center" vertical="center"/>
    </xf>
    <xf numFmtId="179" fontId="32" fillId="0" borderId="18" xfId="1" applyNumberFormat="1" applyFont="1" applyFill="1" applyBorder="1" applyAlignment="1">
      <alignment horizontal="center" vertical="center"/>
    </xf>
    <xf numFmtId="0" fontId="10" fillId="0" borderId="34" xfId="1" applyFont="1" applyFill="1" applyBorder="1" applyAlignment="1">
      <alignment horizontal="center" vertical="center"/>
    </xf>
    <xf numFmtId="0" fontId="10" fillId="0" borderId="33" xfId="1" applyFont="1" applyFill="1" applyBorder="1" applyAlignment="1">
      <alignment horizontal="center" vertical="center"/>
    </xf>
    <xf numFmtId="0" fontId="33" fillId="0" borderId="32" xfId="1" applyFont="1" applyFill="1" applyBorder="1" applyAlignment="1">
      <alignment horizontal="center" vertical="center"/>
    </xf>
    <xf numFmtId="0" fontId="33" fillId="0" borderId="31" xfId="1" applyFont="1" applyFill="1" applyBorder="1" applyAlignment="1">
      <alignment horizontal="center" vertical="center"/>
    </xf>
    <xf numFmtId="0" fontId="33" fillId="0" borderId="18" xfId="1" applyFont="1" applyFill="1" applyBorder="1" applyAlignment="1">
      <alignment horizontal="center" vertical="center"/>
    </xf>
    <xf numFmtId="0" fontId="32" fillId="2" borderId="124" xfId="1" applyFont="1" applyFill="1" applyBorder="1" applyAlignment="1">
      <alignment horizontal="center" vertical="center"/>
    </xf>
    <xf numFmtId="0" fontId="32" fillId="2" borderId="123" xfId="1" applyFont="1" applyFill="1" applyBorder="1" applyAlignment="1">
      <alignment horizontal="center" vertical="center"/>
    </xf>
    <xf numFmtId="0" fontId="32" fillId="2" borderId="122" xfId="1" applyFont="1" applyFill="1" applyBorder="1" applyAlignment="1">
      <alignment horizontal="center" vertical="center"/>
    </xf>
    <xf numFmtId="0" fontId="12" fillId="0" borderId="9" xfId="0" applyFont="1" applyBorder="1" applyAlignment="1">
      <alignment horizontal="left" vertical="center" wrapText="1"/>
    </xf>
    <xf numFmtId="0" fontId="12" fillId="0" borderId="57"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4" fillId="0" borderId="0" xfId="5" applyFont="1" applyBorder="1" applyAlignment="1">
      <alignment horizontal="center" vertical="center"/>
    </xf>
    <xf numFmtId="0" fontId="14" fillId="5" borderId="13" xfId="2" applyFont="1" applyFill="1" applyBorder="1" applyAlignment="1">
      <alignment horizontal="center" vertical="center"/>
    </xf>
    <xf numFmtId="0" fontId="14" fillId="5" borderId="59" xfId="2" applyFont="1" applyFill="1" applyBorder="1" applyAlignment="1">
      <alignment horizontal="center" vertical="center"/>
    </xf>
    <xf numFmtId="0" fontId="14" fillId="5" borderId="58" xfId="2" applyFont="1" applyFill="1" applyBorder="1" applyAlignment="1">
      <alignment horizontal="center" vertical="center"/>
    </xf>
    <xf numFmtId="0" fontId="12" fillId="3" borderId="13" xfId="10" applyFont="1" applyFill="1" applyBorder="1" applyAlignment="1">
      <alignment horizontal="center" vertical="center"/>
    </xf>
    <xf numFmtId="0" fontId="12" fillId="3" borderId="59" xfId="10" applyFont="1" applyFill="1" applyBorder="1" applyAlignment="1">
      <alignment horizontal="center" vertical="center"/>
    </xf>
    <xf numFmtId="0" fontId="12" fillId="3" borderId="58" xfId="1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0" borderId="0" xfId="0" applyFont="1" applyAlignment="1">
      <alignment horizontal="lef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12" fillId="0" borderId="9"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45" fillId="0" borderId="9" xfId="4" applyFont="1" applyBorder="1" applyAlignment="1">
      <alignment horizontal="center" vertical="center" wrapText="1"/>
    </xf>
    <xf numFmtId="0" fontId="45" fillId="0" borderId="57" xfId="4" applyFont="1" applyBorder="1" applyAlignment="1">
      <alignment horizontal="center" vertical="center"/>
    </xf>
    <xf numFmtId="0" fontId="45" fillId="0" borderId="3" xfId="4" applyFont="1" applyBorder="1" applyAlignment="1">
      <alignment horizontal="center" vertical="center"/>
    </xf>
    <xf numFmtId="0" fontId="45" fillId="0" borderId="125" xfId="4" applyFont="1" applyBorder="1" applyAlignment="1">
      <alignment horizontal="center" vertical="center"/>
    </xf>
    <xf numFmtId="0" fontId="45" fillId="0" borderId="7" xfId="4" applyFont="1" applyBorder="1" applyAlignment="1">
      <alignment horizontal="center" vertical="center" wrapText="1" justifyLastLine="1"/>
    </xf>
    <xf numFmtId="0" fontId="45" fillId="5" borderId="11" xfId="4" applyFont="1" applyFill="1" applyBorder="1" applyAlignment="1">
      <alignment horizontal="center" vertical="center"/>
    </xf>
    <xf numFmtId="0" fontId="45" fillId="5" borderId="39" xfId="4" applyFont="1" applyFill="1" applyBorder="1" applyAlignment="1">
      <alignment horizontal="center" vertical="center"/>
    </xf>
    <xf numFmtId="0" fontId="45" fillId="5" borderId="40" xfId="4" applyFont="1" applyFill="1" applyBorder="1" applyAlignment="1">
      <alignment horizontal="center" vertical="center"/>
    </xf>
    <xf numFmtId="0" fontId="45" fillId="0" borderId="7" xfId="4" applyFont="1" applyBorder="1" applyAlignment="1">
      <alignment horizontal="left" vertical="center" wrapText="1"/>
    </xf>
    <xf numFmtId="0" fontId="45" fillId="0" borderId="57" xfId="4" applyFont="1" applyBorder="1" applyAlignment="1">
      <alignment horizontal="center" vertical="center" wrapText="1"/>
    </xf>
    <xf numFmtId="0" fontId="45" fillId="0" borderId="3" xfId="4" applyFont="1" applyBorder="1" applyAlignment="1">
      <alignment horizontal="center" vertical="center" wrapText="1"/>
    </xf>
    <xf numFmtId="0" fontId="45" fillId="5" borderId="59" xfId="4" applyFont="1" applyFill="1" applyBorder="1" applyAlignment="1">
      <alignment horizontal="center" vertical="center" wrapText="1"/>
    </xf>
    <xf numFmtId="0" fontId="45" fillId="5" borderId="7" xfId="15" applyFont="1" applyFill="1" applyBorder="1" applyAlignment="1">
      <alignment horizontal="center" vertical="center" wrapText="1"/>
    </xf>
    <xf numFmtId="0" fontId="2" fillId="0" borderId="0" xfId="4" applyAlignment="1">
      <alignment horizontal="right" vertical="center"/>
    </xf>
    <xf numFmtId="0" fontId="49" fillId="5" borderId="13" xfId="4" applyFont="1" applyFill="1" applyBorder="1" applyAlignment="1">
      <alignment horizontal="center" vertical="center"/>
    </xf>
    <xf numFmtId="0" fontId="49" fillId="5" borderId="59" xfId="4" applyFont="1" applyFill="1" applyBorder="1" applyAlignment="1">
      <alignment horizontal="center" vertical="center"/>
    </xf>
    <xf numFmtId="0" fontId="49" fillId="5" borderId="58" xfId="4" applyFont="1" applyFill="1" applyBorder="1" applyAlignment="1">
      <alignment horizontal="center" vertical="center"/>
    </xf>
    <xf numFmtId="0" fontId="45" fillId="5" borderId="59" xfId="4" applyFont="1" applyFill="1" applyBorder="1" applyAlignment="1">
      <alignment horizontal="center" vertical="center"/>
    </xf>
    <xf numFmtId="0" fontId="49" fillId="0" borderId="0" xfId="4" applyFont="1" applyAlignment="1">
      <alignment horizontal="center" vertical="center" wrapText="1"/>
    </xf>
    <xf numFmtId="0" fontId="45" fillId="5" borderId="9" xfId="4" applyFont="1" applyFill="1" applyBorder="1" applyAlignment="1">
      <alignment horizontal="center" vertical="center"/>
    </xf>
    <xf numFmtId="0" fontId="54" fillId="5" borderId="13" xfId="4" applyFont="1" applyFill="1" applyBorder="1" applyAlignment="1">
      <alignment horizontal="center" vertical="center"/>
    </xf>
    <xf numFmtId="0" fontId="54" fillId="5" borderId="59" xfId="4" applyFont="1" applyFill="1" applyBorder="1" applyAlignment="1">
      <alignment horizontal="center" vertical="center"/>
    </xf>
    <xf numFmtId="0" fontId="54" fillId="5" borderId="58" xfId="4" applyFont="1" applyFill="1" applyBorder="1" applyAlignment="1">
      <alignment horizontal="center" vertical="center"/>
    </xf>
    <xf numFmtId="0" fontId="45" fillId="0" borderId="57" xfId="4" applyFont="1" applyBorder="1" applyAlignment="1">
      <alignment horizontal="left" vertical="center"/>
    </xf>
    <xf numFmtId="0" fontId="45" fillId="0" borderId="3" xfId="4" applyFont="1" applyBorder="1" applyAlignment="1">
      <alignment horizontal="left" vertical="center"/>
    </xf>
    <xf numFmtId="0" fontId="45" fillId="0" borderId="0" xfId="4" applyFont="1" applyAlignment="1">
      <alignment vertical="center" wrapText="1"/>
    </xf>
    <xf numFmtId="0" fontId="50" fillId="0" borderId="0" xfId="4" applyFont="1" applyAlignment="1">
      <alignment vertical="center" wrapText="1"/>
    </xf>
    <xf numFmtId="0" fontId="53" fillId="0" borderId="0" xfId="4" applyFont="1" applyAlignment="1">
      <alignment vertical="center" wrapText="1"/>
    </xf>
    <xf numFmtId="0" fontId="45" fillId="0" borderId="44" xfId="4" applyFont="1" applyBorder="1" applyAlignment="1">
      <alignment vertical="center" wrapText="1"/>
    </xf>
    <xf numFmtId="0" fontId="45" fillId="5" borderId="13" xfId="4" applyFont="1" applyFill="1" applyBorder="1" applyAlignment="1">
      <alignment horizontal="center" vertical="center" wrapText="1"/>
    </xf>
    <xf numFmtId="0" fontId="45" fillId="0" borderId="7" xfId="4" applyFont="1" applyBorder="1" applyAlignment="1">
      <alignment horizontal="left" vertical="center"/>
    </xf>
    <xf numFmtId="0" fontId="53" fillId="0" borderId="44" xfId="4" applyFont="1" applyBorder="1" applyAlignment="1">
      <alignment vertical="center" wrapText="1"/>
    </xf>
    <xf numFmtId="0" fontId="45" fillId="0" borderId="9" xfId="4" applyFont="1" applyBorder="1" applyAlignment="1">
      <alignment horizontal="left" vertical="center"/>
    </xf>
    <xf numFmtId="0" fontId="50" fillId="0" borderId="0" xfId="4" applyFont="1" applyBorder="1" applyAlignment="1">
      <alignment vertical="center" wrapText="1"/>
    </xf>
    <xf numFmtId="0" fontId="45" fillId="0" borderId="11" xfId="4" applyFont="1" applyBorder="1" applyAlignment="1">
      <alignment horizontal="left" vertical="center" wrapText="1"/>
    </xf>
    <xf numFmtId="0" fontId="45" fillId="0" borderId="39" xfId="4" applyFont="1" applyBorder="1" applyAlignment="1">
      <alignment horizontal="left" vertical="center" wrapText="1"/>
    </xf>
    <xf numFmtId="0" fontId="45" fillId="0" borderId="40" xfId="4" applyFont="1" applyBorder="1" applyAlignment="1">
      <alignment horizontal="left" vertical="center" wrapText="1"/>
    </xf>
    <xf numFmtId="0" fontId="45" fillId="0" borderId="55" xfId="4" applyFont="1" applyBorder="1" applyAlignment="1">
      <alignment horizontal="left" vertical="center" wrapText="1"/>
    </xf>
    <xf numFmtId="0" fontId="45" fillId="0" borderId="0" xfId="4" applyFont="1" applyBorder="1" applyAlignment="1">
      <alignment horizontal="left" vertical="center" wrapText="1"/>
    </xf>
    <xf numFmtId="0" fontId="45" fillId="0" borderId="54" xfId="4" applyFont="1" applyBorder="1" applyAlignment="1">
      <alignment horizontal="left" vertical="center" wrapText="1"/>
    </xf>
    <xf numFmtId="0" fontId="45" fillId="0" borderId="0" xfId="4" applyFont="1" applyAlignment="1">
      <alignment horizontal="left" vertical="center" wrapText="1"/>
    </xf>
    <xf numFmtId="0" fontId="45" fillId="0" borderId="9" xfId="4" applyFont="1" applyBorder="1" applyAlignment="1">
      <alignment horizontal="left" vertical="center" wrapText="1"/>
    </xf>
    <xf numFmtId="0" fontId="45" fillId="5" borderId="11" xfId="4" applyFont="1" applyFill="1" applyBorder="1" applyAlignment="1">
      <alignment horizontal="center" vertical="center" wrapText="1"/>
    </xf>
    <xf numFmtId="0" fontId="45" fillId="5" borderId="39" xfId="4" applyFont="1" applyFill="1" applyBorder="1" applyAlignment="1">
      <alignment horizontal="center" vertical="center" wrapText="1"/>
    </xf>
    <xf numFmtId="0" fontId="45" fillId="5" borderId="40" xfId="4" applyFont="1" applyFill="1" applyBorder="1" applyAlignment="1">
      <alignment horizontal="center" vertical="center" wrapText="1"/>
    </xf>
    <xf numFmtId="0" fontId="45" fillId="5" borderId="4" xfId="4" applyFont="1" applyFill="1" applyBorder="1" applyAlignment="1">
      <alignment horizontal="center" vertical="center" wrapText="1"/>
    </xf>
    <xf numFmtId="0" fontId="45" fillId="5" borderId="44" xfId="4" applyFont="1" applyFill="1" applyBorder="1" applyAlignment="1">
      <alignment horizontal="center" vertical="center" wrapText="1"/>
    </xf>
    <xf numFmtId="0" fontId="45" fillId="5" borderId="45" xfId="4" applyFont="1" applyFill="1" applyBorder="1" applyAlignment="1">
      <alignment horizontal="center" vertical="center" wrapText="1"/>
    </xf>
    <xf numFmtId="0" fontId="45" fillId="0" borderId="9" xfId="4" applyFont="1" applyBorder="1" applyAlignment="1">
      <alignment vertical="center" wrapText="1"/>
    </xf>
    <xf numFmtId="0" fontId="45" fillId="0" borderId="57" xfId="4" applyFont="1" applyBorder="1">
      <alignment vertical="center"/>
    </xf>
    <xf numFmtId="0" fontId="45" fillId="0" borderId="3" xfId="4" applyFont="1" applyBorder="1">
      <alignment vertical="center"/>
    </xf>
    <xf numFmtId="0" fontId="45" fillId="0" borderId="13" xfId="4" applyFont="1" applyBorder="1" applyAlignment="1">
      <alignment horizontal="right" vertical="center" wrapText="1"/>
    </xf>
    <xf numFmtId="0" fontId="45" fillId="0" borderId="59" xfId="4" applyFont="1" applyBorder="1" applyAlignment="1">
      <alignment horizontal="right" vertical="center" wrapText="1"/>
    </xf>
    <xf numFmtId="0" fontId="45" fillId="0" borderId="58" xfId="4" applyFont="1" applyBorder="1" applyAlignment="1">
      <alignment horizontal="right" vertical="center" wrapText="1"/>
    </xf>
    <xf numFmtId="0" fontId="45" fillId="0" borderId="0" xfId="4" applyFont="1">
      <alignment vertical="center"/>
    </xf>
    <xf numFmtId="0" fontId="45" fillId="0" borderId="0" xfId="6" applyFont="1" applyAlignment="1">
      <alignment horizontal="right" vertical="center"/>
    </xf>
    <xf numFmtId="0" fontId="45" fillId="5" borderId="13" xfId="6" applyFont="1" applyFill="1" applyBorder="1" applyAlignment="1">
      <alignment horizontal="center" vertical="center"/>
    </xf>
    <xf numFmtId="0" fontId="45" fillId="5" borderId="59" xfId="6" applyFont="1" applyFill="1" applyBorder="1" applyAlignment="1">
      <alignment horizontal="center" vertical="center"/>
    </xf>
    <xf numFmtId="0" fontId="45" fillId="5" borderId="58" xfId="6" applyFont="1" applyFill="1" applyBorder="1" applyAlignment="1">
      <alignment horizontal="center" vertical="center"/>
    </xf>
    <xf numFmtId="0" fontId="45" fillId="0" borderId="7" xfId="6" applyFont="1" applyBorder="1" applyAlignment="1">
      <alignment horizontal="center" vertical="center"/>
    </xf>
    <xf numFmtId="0" fontId="38" fillId="0" borderId="13" xfId="6" applyFont="1" applyBorder="1" applyAlignment="1">
      <alignment horizontal="center" vertical="center"/>
    </xf>
    <xf numFmtId="0" fontId="38" fillId="0" borderId="58" xfId="6" applyFont="1" applyBorder="1" applyAlignment="1">
      <alignment horizontal="center" vertical="center"/>
    </xf>
    <xf numFmtId="0" fontId="45" fillId="0" borderId="59" xfId="6" applyFont="1" applyBorder="1" applyAlignment="1">
      <alignment horizontal="left" vertical="center" wrapText="1"/>
    </xf>
    <xf numFmtId="0" fontId="45" fillId="0" borderId="58" xfId="6" applyFont="1" applyBorder="1" applyAlignment="1">
      <alignment horizontal="left" vertical="center" wrapText="1"/>
    </xf>
    <xf numFmtId="0" fontId="45" fillId="0" borderId="59" xfId="6" applyFont="1" applyBorder="1" applyAlignment="1">
      <alignment horizontal="left" vertical="center"/>
    </xf>
    <xf numFmtId="0" fontId="45" fillId="0" borderId="58" xfId="6" applyFont="1" applyBorder="1" applyAlignment="1">
      <alignment horizontal="left" vertical="center"/>
    </xf>
    <xf numFmtId="0" fontId="45" fillId="0" borderId="0" xfId="6" applyFont="1" applyAlignment="1">
      <alignment horizontal="left" vertical="top" wrapText="1"/>
    </xf>
    <xf numFmtId="0" fontId="45" fillId="6" borderId="7" xfId="6" applyFont="1" applyFill="1" applyBorder="1" applyAlignment="1">
      <alignment horizontal="left" vertical="center" wrapText="1"/>
    </xf>
    <xf numFmtId="0" fontId="56" fillId="5" borderId="7" xfId="6" applyFont="1" applyFill="1" applyBorder="1" applyAlignment="1">
      <alignment horizontal="center" vertical="center" wrapText="1" shrinkToFit="1"/>
    </xf>
    <xf numFmtId="0" fontId="45" fillId="6" borderId="11" xfId="6" applyFont="1" applyFill="1" applyBorder="1" applyAlignment="1">
      <alignment horizontal="left" vertical="center" wrapText="1"/>
    </xf>
    <xf numFmtId="0" fontId="45" fillId="6" borderId="39" xfId="6" applyFont="1" applyFill="1" applyBorder="1" applyAlignment="1">
      <alignment horizontal="left" vertical="center" wrapText="1"/>
    </xf>
    <xf numFmtId="0" fontId="45" fillId="6" borderId="40" xfId="6" applyFont="1" applyFill="1" applyBorder="1" applyAlignment="1">
      <alignment horizontal="left" vertical="center" wrapText="1"/>
    </xf>
    <xf numFmtId="0" fontId="45" fillId="6" borderId="134" xfId="6" applyFont="1" applyFill="1" applyBorder="1" applyAlignment="1">
      <alignment horizontal="center" vertical="center" wrapText="1"/>
    </xf>
    <xf numFmtId="0" fontId="45" fillId="6" borderId="135" xfId="6" applyFont="1" applyFill="1" applyBorder="1" applyAlignment="1">
      <alignment horizontal="center" vertical="center" wrapText="1"/>
    </xf>
    <xf numFmtId="0" fontId="45" fillId="5" borderId="13" xfId="6" applyFont="1" applyFill="1" applyBorder="1" applyAlignment="1">
      <alignment horizontal="center" vertical="center" wrapText="1"/>
    </xf>
    <xf numFmtId="0" fontId="45" fillId="5" borderId="59" xfId="6" applyFont="1" applyFill="1" applyBorder="1" applyAlignment="1">
      <alignment horizontal="center" vertical="center" wrapText="1"/>
    </xf>
    <xf numFmtId="0" fontId="45" fillId="5" borderId="58" xfId="6" applyFont="1" applyFill="1" applyBorder="1" applyAlignment="1">
      <alignment horizontal="center" vertical="center" wrapText="1"/>
    </xf>
    <xf numFmtId="0" fontId="45" fillId="6" borderId="7" xfId="6" applyFont="1" applyFill="1" applyBorder="1" applyAlignment="1">
      <alignment horizontal="center" vertical="center" wrapText="1"/>
    </xf>
    <xf numFmtId="0" fontId="45" fillId="0" borderId="39" xfId="6" applyFont="1" applyBorder="1" applyAlignment="1">
      <alignment horizontal="left" vertical="center" wrapText="1" shrinkToFit="1"/>
    </xf>
    <xf numFmtId="0" fontId="45" fillId="0" borderId="40" xfId="6" applyFont="1" applyBorder="1" applyAlignment="1">
      <alignment horizontal="left" vertical="center" wrapText="1" shrinkToFit="1"/>
    </xf>
    <xf numFmtId="0" fontId="45" fillId="0" borderId="0" xfId="6" applyFont="1" applyBorder="1" applyAlignment="1">
      <alignment horizontal="left" vertical="center" wrapText="1" shrinkToFit="1"/>
    </xf>
    <xf numFmtId="0" fontId="45" fillId="0" borderId="54" xfId="6" applyFont="1" applyBorder="1" applyAlignment="1">
      <alignment horizontal="left" vertical="center" wrapText="1" shrinkToFit="1"/>
    </xf>
    <xf numFmtId="0" fontId="45" fillId="0" borderId="44" xfId="6" applyFont="1" applyBorder="1" applyAlignment="1">
      <alignment horizontal="left" vertical="center" wrapText="1" shrinkToFit="1"/>
    </xf>
    <xf numFmtId="0" fontId="45" fillId="0" borderId="45" xfId="6" applyFont="1" applyBorder="1" applyAlignment="1">
      <alignment horizontal="left" vertical="center" wrapText="1" shrinkToFit="1"/>
    </xf>
    <xf numFmtId="0" fontId="45" fillId="0" borderId="59" xfId="6" applyFont="1" applyBorder="1" applyAlignment="1">
      <alignment horizontal="center" vertical="center"/>
    </xf>
    <xf numFmtId="0" fontId="45" fillId="0" borderId="58" xfId="6" applyFont="1" applyBorder="1" applyAlignment="1">
      <alignment horizontal="center" vertical="center"/>
    </xf>
    <xf numFmtId="0" fontId="45" fillId="0" borderId="59" xfId="6" applyFont="1" applyBorder="1" applyAlignment="1">
      <alignment horizontal="left" vertical="center" wrapText="1" shrinkToFit="1"/>
    </xf>
    <xf numFmtId="0" fontId="45" fillId="0" borderId="58" xfId="6" applyFont="1" applyBorder="1" applyAlignment="1">
      <alignment horizontal="left" vertical="center" wrapText="1" shrinkToFit="1"/>
    </xf>
    <xf numFmtId="0" fontId="45" fillId="0" borderId="11" xfId="6" applyFont="1" applyBorder="1" applyAlignment="1">
      <alignment horizontal="center" vertical="center" wrapText="1" shrinkToFit="1"/>
    </xf>
    <xf numFmtId="0" fontId="45" fillId="0" borderId="55" xfId="6" applyFont="1" applyBorder="1" applyAlignment="1">
      <alignment horizontal="center" vertical="center" wrapText="1" shrinkToFit="1"/>
    </xf>
    <xf numFmtId="0" fontId="45" fillId="0" borderId="4" xfId="6" applyFont="1" applyBorder="1" applyAlignment="1">
      <alignment horizontal="center" vertical="center" wrapText="1" shrinkToFit="1"/>
    </xf>
    <xf numFmtId="0" fontId="45" fillId="6" borderId="133" xfId="6" applyFont="1" applyFill="1" applyBorder="1" applyAlignment="1">
      <alignment horizontal="center" vertical="center" wrapText="1"/>
    </xf>
    <xf numFmtId="0" fontId="56" fillId="0" borderId="0" xfId="4" applyFont="1" applyAlignment="1">
      <alignment horizontal="center" vertical="center"/>
    </xf>
    <xf numFmtId="0" fontId="45" fillId="0" borderId="7" xfId="4" applyFont="1" applyBorder="1" applyAlignment="1">
      <alignment horizontal="center" vertical="center" wrapText="1"/>
    </xf>
    <xf numFmtId="0" fontId="45" fillId="5" borderId="7" xfId="4" applyFont="1" applyFill="1" applyBorder="1" applyAlignment="1">
      <alignment horizontal="center" vertical="center" wrapText="1"/>
    </xf>
    <xf numFmtId="0" fontId="45" fillId="0" borderId="57" xfId="4" applyFont="1" applyBorder="1" applyAlignment="1">
      <alignment horizontal="left" vertical="center" wrapText="1"/>
    </xf>
    <xf numFmtId="0" fontId="45" fillId="0" borderId="3" xfId="4" applyFont="1" applyBorder="1" applyAlignment="1">
      <alignment horizontal="left" vertical="center" wrapText="1"/>
    </xf>
    <xf numFmtId="0" fontId="46" fillId="0" borderId="0" xfId="1" applyFont="1" applyAlignment="1">
      <alignment horizontal="left" vertical="center" wrapText="1"/>
    </xf>
    <xf numFmtId="0" fontId="46" fillId="0" borderId="0" xfId="1" applyFont="1" applyAlignment="1">
      <alignment horizontal="left" vertical="top" wrapText="1"/>
    </xf>
    <xf numFmtId="0" fontId="45" fillId="0" borderId="0" xfId="16" applyFont="1" applyAlignment="1">
      <alignment vertical="top" wrapText="1"/>
    </xf>
    <xf numFmtId="0" fontId="49" fillId="0" borderId="0" xfId="1" applyFont="1" applyAlignment="1">
      <alignment horizontal="center" vertical="center"/>
    </xf>
    <xf numFmtId="0" fontId="48" fillId="0" borderId="34" xfId="1" applyFont="1" applyBorder="1" applyAlignment="1">
      <alignment horizontal="left" vertical="top"/>
    </xf>
    <xf numFmtId="0" fontId="48" fillId="0" borderId="17" xfId="1" applyFont="1" applyBorder="1" applyAlignment="1">
      <alignment horizontal="center" vertical="center"/>
    </xf>
    <xf numFmtId="0" fontId="48" fillId="0" borderId="15" xfId="1" applyFont="1" applyBorder="1" applyAlignment="1">
      <alignment horizontal="center" vertical="center"/>
    </xf>
    <xf numFmtId="0" fontId="48" fillId="0" borderId="16" xfId="1" applyFont="1" applyBorder="1" applyAlignment="1">
      <alignment horizontal="center" vertical="center"/>
    </xf>
    <xf numFmtId="0" fontId="48" fillId="0" borderId="43" xfId="1" applyFont="1" applyBorder="1" applyAlignment="1">
      <alignment horizontal="center" vertical="center"/>
    </xf>
    <xf numFmtId="0" fontId="48" fillId="0" borderId="42" xfId="1" applyFont="1" applyBorder="1" applyAlignment="1">
      <alignment horizontal="center" vertical="center"/>
    </xf>
    <xf numFmtId="0" fontId="46" fillId="5" borderId="8" xfId="1" applyFont="1" applyFill="1" applyBorder="1" applyAlignment="1">
      <alignment horizontal="center" vertical="center"/>
    </xf>
    <xf numFmtId="0" fontId="46" fillId="5" borderId="7" xfId="1" applyFont="1" applyFill="1" applyBorder="1" applyAlignment="1">
      <alignment horizontal="center" vertical="center"/>
    </xf>
    <xf numFmtId="0" fontId="46" fillId="5" borderId="13" xfId="1" applyFont="1" applyFill="1" applyBorder="1" applyAlignment="1">
      <alignment horizontal="center" vertical="center"/>
    </xf>
    <xf numFmtId="0" fontId="46" fillId="5" borderId="59" xfId="1" applyFont="1" applyFill="1" applyBorder="1" applyAlignment="1">
      <alignment horizontal="center" vertical="center"/>
    </xf>
    <xf numFmtId="0" fontId="46" fillId="5" borderId="62" xfId="1" applyFont="1" applyFill="1" applyBorder="1" applyAlignment="1">
      <alignment horizontal="center" vertical="center"/>
    </xf>
    <xf numFmtId="0" fontId="46" fillId="5" borderId="51" xfId="1" applyFont="1" applyFill="1" applyBorder="1" applyAlignment="1">
      <alignment horizontal="center" vertical="center"/>
    </xf>
    <xf numFmtId="0" fontId="46" fillId="5" borderId="132" xfId="1" applyFont="1" applyFill="1" applyBorder="1" applyAlignment="1">
      <alignment horizontal="center" vertical="center"/>
    </xf>
    <xf numFmtId="0" fontId="46" fillId="5" borderId="124" xfId="1" applyFont="1" applyFill="1" applyBorder="1" applyAlignment="1">
      <alignment horizontal="center" vertical="center"/>
    </xf>
    <xf numFmtId="0" fontId="46" fillId="5" borderId="123" xfId="1" applyFont="1" applyFill="1" applyBorder="1" applyAlignment="1">
      <alignment horizontal="center" vertical="center"/>
    </xf>
    <xf numFmtId="0" fontId="46" fillId="5" borderId="122" xfId="1" applyFont="1" applyFill="1" applyBorder="1" applyAlignment="1">
      <alignment horizontal="center" vertical="center"/>
    </xf>
    <xf numFmtId="0" fontId="45" fillId="5" borderId="13" xfId="15" applyFont="1" applyFill="1" applyBorder="1" applyAlignment="1">
      <alignment horizontal="center" vertical="center" wrapText="1"/>
    </xf>
    <xf numFmtId="0" fontId="45" fillId="5" borderId="59" xfId="15" applyFont="1" applyFill="1" applyBorder="1" applyAlignment="1">
      <alignment horizontal="center" vertical="center" wrapText="1"/>
    </xf>
    <xf numFmtId="0" fontId="45" fillId="5" borderId="58" xfId="15" applyFont="1" applyFill="1" applyBorder="1" applyAlignment="1">
      <alignment horizontal="center" vertical="center" wrapText="1"/>
    </xf>
    <xf numFmtId="0" fontId="45" fillId="5" borderId="55" xfId="4" applyFont="1" applyFill="1" applyBorder="1" applyAlignment="1">
      <alignment horizontal="center" vertical="center"/>
    </xf>
    <xf numFmtId="0" fontId="45" fillId="5" borderId="0" xfId="4" applyFont="1" applyFill="1" applyAlignment="1">
      <alignment horizontal="center" vertical="center"/>
    </xf>
    <xf numFmtId="0" fontId="45" fillId="5" borderId="54" xfId="4" applyFont="1" applyFill="1" applyBorder="1" applyAlignment="1">
      <alignment horizontal="center" vertical="center"/>
    </xf>
    <xf numFmtId="0" fontId="45" fillId="0" borderId="0" xfId="15" applyFont="1" applyAlignment="1">
      <alignment horizontal="right" vertical="center"/>
    </xf>
    <xf numFmtId="0" fontId="49" fillId="0" borderId="0" xfId="15" applyFont="1" applyAlignment="1">
      <alignment horizontal="center" vertical="center"/>
    </xf>
    <xf numFmtId="0" fontId="49" fillId="5" borderId="13" xfId="15" applyFont="1" applyFill="1" applyBorder="1" applyAlignment="1">
      <alignment horizontal="center" vertical="center"/>
    </xf>
    <xf numFmtId="0" fontId="49" fillId="5" borderId="59" xfId="15" applyFont="1" applyFill="1" applyBorder="1" applyAlignment="1">
      <alignment horizontal="center" vertical="center"/>
    </xf>
    <xf numFmtId="0" fontId="49" fillId="5" borderId="58" xfId="15" applyFont="1" applyFill="1" applyBorder="1" applyAlignment="1">
      <alignment horizontal="center" vertical="center"/>
    </xf>
    <xf numFmtId="0" fontId="45" fillId="0" borderId="9" xfId="8" applyFont="1" applyBorder="1" applyAlignment="1">
      <alignment horizontal="left" vertical="center" wrapText="1"/>
    </xf>
    <xf numFmtId="0" fontId="45" fillId="0" borderId="57" xfId="8" applyFont="1" applyBorder="1" applyAlignment="1">
      <alignment horizontal="left" vertical="center" wrapText="1"/>
    </xf>
    <xf numFmtId="0" fontId="45" fillId="0" borderId="3" xfId="8" applyFont="1" applyBorder="1" applyAlignment="1">
      <alignment horizontal="left" vertical="center" wrapText="1"/>
    </xf>
    <xf numFmtId="0" fontId="45" fillId="0" borderId="0" xfId="8" applyFont="1" applyAlignment="1">
      <alignment horizontal="left" vertical="center" wrapText="1"/>
    </xf>
    <xf numFmtId="0" fontId="53" fillId="0" borderId="0" xfId="8" applyFont="1" applyAlignment="1">
      <alignment horizontal="right" vertical="center"/>
    </xf>
    <xf numFmtId="0" fontId="49" fillId="0" borderId="0" xfId="8" applyFont="1" applyAlignment="1">
      <alignment horizontal="center" vertical="center"/>
    </xf>
    <xf numFmtId="0" fontId="48" fillId="5" borderId="13" xfId="8" applyFont="1" applyFill="1" applyBorder="1" applyAlignment="1">
      <alignment horizontal="center" vertical="center"/>
    </xf>
    <xf numFmtId="0" fontId="48" fillId="5" borderId="59" xfId="8" applyFont="1" applyFill="1" applyBorder="1" applyAlignment="1">
      <alignment horizontal="center" vertical="center"/>
    </xf>
    <xf numFmtId="0" fontId="48" fillId="5" borderId="58" xfId="8" applyFont="1" applyFill="1" applyBorder="1" applyAlignment="1">
      <alignment horizontal="center" vertical="center"/>
    </xf>
    <xf numFmtId="0" fontId="45" fillId="5" borderId="39" xfId="8" applyFont="1" applyFill="1" applyBorder="1" applyAlignment="1">
      <alignment horizontal="center" vertical="center"/>
    </xf>
    <xf numFmtId="0" fontId="45" fillId="5" borderId="40" xfId="8" applyFont="1" applyFill="1" applyBorder="1" applyAlignment="1">
      <alignment horizontal="center" vertical="center"/>
    </xf>
    <xf numFmtId="0" fontId="49" fillId="5" borderId="13" xfId="8" applyFont="1" applyFill="1" applyBorder="1" applyAlignment="1">
      <alignment horizontal="center" vertical="center"/>
    </xf>
    <xf numFmtId="0" fontId="49" fillId="5" borderId="59" xfId="8" applyFont="1" applyFill="1" applyBorder="1" applyAlignment="1">
      <alignment horizontal="center" vertical="center"/>
    </xf>
    <xf numFmtId="0" fontId="49" fillId="5" borderId="58" xfId="8" applyFont="1" applyFill="1" applyBorder="1" applyAlignment="1">
      <alignment horizontal="center" vertical="center"/>
    </xf>
    <xf numFmtId="0" fontId="45" fillId="0" borderId="0" xfId="6" applyFont="1" applyAlignment="1">
      <alignment horizontal="left" vertical="top"/>
    </xf>
    <xf numFmtId="0" fontId="45" fillId="0" borderId="0" xfId="15" applyFont="1" applyAlignment="1">
      <alignment horizontal="left" vertical="top" wrapText="1"/>
    </xf>
    <xf numFmtId="0" fontId="45" fillId="0" borderId="0" xfId="15" applyFont="1" applyAlignment="1">
      <alignment horizontal="left" vertical="top"/>
    </xf>
    <xf numFmtId="0" fontId="45" fillId="0" borderId="13" xfId="6" applyFont="1" applyBorder="1" applyAlignment="1">
      <alignment horizontal="center" vertical="center"/>
    </xf>
    <xf numFmtId="0" fontId="45" fillId="0" borderId="0" xfId="6" applyFont="1" applyAlignment="1">
      <alignment horizontal="center" vertical="center"/>
    </xf>
    <xf numFmtId="0" fontId="2" fillId="0" borderId="13" xfId="6" applyBorder="1" applyAlignment="1">
      <alignment horizontal="center" vertical="center"/>
    </xf>
    <xf numFmtId="0" fontId="2" fillId="0" borderId="59" xfId="6" applyBorder="1" applyAlignment="1">
      <alignment horizontal="center" vertical="center"/>
    </xf>
    <xf numFmtId="0" fontId="2" fillId="0" borderId="58" xfId="6" applyBorder="1" applyAlignment="1">
      <alignment horizontal="center" vertical="center"/>
    </xf>
    <xf numFmtId="0" fontId="45" fillId="5" borderId="7" xfId="4" applyFont="1" applyFill="1" applyBorder="1" applyAlignment="1">
      <alignment horizontal="center" vertical="center"/>
    </xf>
    <xf numFmtId="0" fontId="45" fillId="0" borderId="13" xfId="6" applyFont="1" applyBorder="1" applyAlignment="1">
      <alignment horizontal="left" vertical="center"/>
    </xf>
    <xf numFmtId="0" fontId="2" fillId="0" borderId="0" xfId="6" applyAlignment="1">
      <alignment horizontal="right" vertical="center"/>
    </xf>
    <xf numFmtId="0" fontId="49" fillId="0" borderId="0" xfId="6" applyFont="1" applyAlignment="1">
      <alignment horizontal="center" vertical="center" wrapText="1"/>
    </xf>
    <xf numFmtId="0" fontId="0" fillId="0" borderId="0" xfId="4" applyFont="1" applyAlignment="1">
      <alignment horizontal="right"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13" xfId="0" applyFill="1" applyBorder="1" applyAlignment="1">
      <alignment horizontal="center" vertical="center"/>
    </xf>
    <xf numFmtId="0" fontId="0" fillId="0" borderId="13" xfId="0" applyBorder="1" applyAlignment="1">
      <alignment horizontal="center" vertical="center" wrapText="1"/>
    </xf>
    <xf numFmtId="0" fontId="0" fillId="0" borderId="58" xfId="0" applyBorder="1" applyAlignment="1">
      <alignment horizontal="center" vertical="center"/>
    </xf>
    <xf numFmtId="0" fontId="5" fillId="5" borderId="13" xfId="4" applyFont="1" applyFill="1" applyBorder="1" applyAlignment="1">
      <alignment horizontal="center" vertical="center" wrapText="1"/>
    </xf>
    <xf numFmtId="0" fontId="5" fillId="5" borderId="59" xfId="4" applyFont="1" applyFill="1" applyBorder="1" applyAlignment="1">
      <alignment horizontal="center" vertical="center" wrapText="1"/>
    </xf>
    <xf numFmtId="0" fontId="5" fillId="5" borderId="58" xfId="4" applyFont="1" applyFill="1" applyBorder="1" applyAlignment="1">
      <alignment horizontal="center" vertical="center" wrapText="1"/>
    </xf>
    <xf numFmtId="0" fontId="0" fillId="0" borderId="107" xfId="4" applyFont="1" applyBorder="1" applyAlignment="1">
      <alignment horizontal="center" vertical="center"/>
    </xf>
    <xf numFmtId="0" fontId="2" fillId="0" borderId="127" xfId="4" applyBorder="1" applyAlignment="1">
      <alignment horizontal="center" vertical="center"/>
    </xf>
    <xf numFmtId="0" fontId="2" fillId="0" borderId="106" xfId="4" applyBorder="1" applyAlignment="1">
      <alignment horizontal="center" vertical="center"/>
    </xf>
    <xf numFmtId="0" fontId="0" fillId="0" borderId="0" xfId="0" applyAlignment="1">
      <alignment horizontal="left"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5" borderId="0" xfId="4" applyFont="1" applyFill="1" applyAlignment="1">
      <alignment horizontal="center" vertical="center"/>
    </xf>
    <xf numFmtId="0" fontId="0" fillId="5" borderId="7" xfId="0" applyFill="1" applyBorder="1" applyAlignment="1">
      <alignment horizontal="center" vertical="center"/>
    </xf>
    <xf numFmtId="0" fontId="0" fillId="6" borderId="7" xfId="0" applyFill="1" applyBorder="1" applyAlignment="1">
      <alignment horizontal="center" vertical="center"/>
    </xf>
    <xf numFmtId="0" fontId="0" fillId="0" borderId="97" xfId="0" applyBorder="1" applyAlignment="1">
      <alignment horizontal="center" vertical="center" wrapText="1"/>
    </xf>
    <xf numFmtId="0" fontId="2" fillId="5" borderId="107" xfId="4" applyFill="1" applyBorder="1" applyAlignment="1">
      <alignment horizontal="center" vertical="center"/>
    </xf>
    <xf numFmtId="0" fontId="2" fillId="5" borderId="127" xfId="4" applyFill="1" applyBorder="1" applyAlignment="1">
      <alignment horizontal="center" vertical="center"/>
    </xf>
    <xf numFmtId="0" fontId="2" fillId="5" borderId="106" xfId="4" applyFill="1" applyBorder="1" applyAlignment="1">
      <alignment horizontal="center" vertical="center"/>
    </xf>
    <xf numFmtId="0" fontId="65" fillId="0" borderId="96" xfId="4" applyFont="1" applyBorder="1" applyAlignment="1">
      <alignment horizontal="center" vertical="center" shrinkToFit="1"/>
    </xf>
    <xf numFmtId="0" fontId="65" fillId="0" borderId="126" xfId="4" applyFont="1" applyBorder="1" applyAlignment="1">
      <alignment horizontal="center" vertical="center" shrinkToFit="1"/>
    </xf>
    <xf numFmtId="0" fontId="65" fillId="0" borderId="98" xfId="4" applyFont="1" applyBorder="1" applyAlignment="1">
      <alignment horizontal="center" vertical="center" shrinkToFit="1"/>
    </xf>
    <xf numFmtId="0" fontId="0" fillId="5" borderId="4" xfId="0" applyFill="1"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4" xfId="4" applyFont="1" applyBorder="1" applyAlignment="1">
      <alignment horizontal="center" vertical="center" shrinkToFit="1"/>
    </xf>
    <xf numFmtId="0" fontId="5" fillId="0" borderId="44" xfId="4" applyFont="1" applyBorder="1" applyAlignment="1">
      <alignment horizontal="center" vertical="center" shrinkToFit="1"/>
    </xf>
    <xf numFmtId="0" fontId="5" fillId="0" borderId="45" xfId="4" applyFont="1" applyBorder="1" applyAlignment="1">
      <alignment horizontal="center" vertical="center" shrinkToFit="1"/>
    </xf>
    <xf numFmtId="0" fontId="66" fillId="0" borderId="0" xfId="0" applyFont="1">
      <alignment vertical="center"/>
    </xf>
    <xf numFmtId="0" fontId="28" fillId="0" borderId="0" xfId="0" applyFont="1">
      <alignment vertical="center"/>
    </xf>
    <xf numFmtId="0" fontId="0" fillId="0" borderId="0" xfId="4" applyFont="1" applyAlignment="1">
      <alignment horizontal="center" vertical="center"/>
    </xf>
    <xf numFmtId="0" fontId="2" fillId="0" borderId="0" xfId="4" applyAlignment="1">
      <alignment horizontal="center" vertical="center"/>
    </xf>
    <xf numFmtId="0" fontId="2" fillId="0" borderId="107" xfId="4" applyBorder="1" applyAlignment="1">
      <alignment horizontal="center" vertical="center"/>
    </xf>
  </cellXfs>
  <cellStyles count="19">
    <cellStyle name="ハイパーリンク" xfId="18" builtinId="8"/>
    <cellStyle name="標準" xfId="0" builtinId="0"/>
    <cellStyle name="標準 10" xfId="10" xr:uid="{00000000-0005-0000-0000-000002000000}"/>
    <cellStyle name="標準 2" xfId="2" xr:uid="{00000000-0005-0000-0000-000003000000}"/>
    <cellStyle name="標準 2 2" xfId="16" xr:uid="{00000000-0005-0000-0000-000004000000}"/>
    <cellStyle name="標準 3" xfId="4" xr:uid="{00000000-0005-0000-0000-000005000000}"/>
    <cellStyle name="標準 4" xfId="5" xr:uid="{00000000-0005-0000-0000-000006000000}"/>
    <cellStyle name="標準 4 2" xfId="9" xr:uid="{00000000-0005-0000-0000-000007000000}"/>
    <cellStyle name="標準 4 3" xfId="17" xr:uid="{00000000-0005-0000-0000-000008000000}"/>
    <cellStyle name="標準 5" xfId="11" xr:uid="{00000000-0005-0000-0000-000009000000}"/>
    <cellStyle name="標準 6" xfId="12" xr:uid="{00000000-0005-0000-0000-00000A000000}"/>
    <cellStyle name="標準 7" xfId="13" xr:uid="{00000000-0005-0000-0000-00000B000000}"/>
    <cellStyle name="標準 8" xfId="7" xr:uid="{00000000-0005-0000-0000-00000C000000}"/>
    <cellStyle name="標準 9" xfId="14" xr:uid="{00000000-0005-0000-0000-00000D000000}"/>
    <cellStyle name="標準_090401yoshiki5-1-13" xfId="8" xr:uid="{00000000-0005-0000-0000-00000E000000}"/>
    <cellStyle name="標準_③-２加算様式（就労）" xfId="1" xr:uid="{00000000-0005-0000-0000-00000F000000}"/>
    <cellStyle name="標準_かさんくん1" xfId="6" xr:uid="{00000000-0005-0000-0000-000010000000}"/>
    <cellStyle name="標準_総括表を変更しました（６／２３）" xfId="3" xr:uid="{00000000-0005-0000-0000-000011000000}"/>
    <cellStyle name="標準_別紙１・添付様式（障害児施設）" xfId="15"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0800" y="0"/>
          <a:ext cx="12085320" cy="50139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別ファイル「変更届出書（第３号様式）」で「加算変更有り」を選択しているかご確認してください。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「⑩障害児（通所・入所）給付費算定に係る体制等に関する届出書」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２シート目にある「加算届の提出書類一覧（児童福祉法関係）」にて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23</xdr:row>
      <xdr:rowOff>0</xdr:rowOff>
    </xdr:from>
    <xdr:to>
      <xdr:col>17</xdr:col>
      <xdr:colOff>60960</xdr:colOff>
      <xdr:row>27</xdr:row>
      <xdr:rowOff>91440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00" y="3855720"/>
          <a:ext cx="10043160" cy="76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594338" cy="1008185"/>
        <xdr:pic>
          <xdr:nvPicPr>
            <xdr:cNvPr id="2" name="Picture 2">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G$81:$AH$82" spid="_x0000_s2209"/>
                </a:ext>
              </a:extLst>
            </xdr:cNvPicPr>
          </xdr:nvPicPr>
          <xdr:blipFill>
            <a:blip xmlns:r="http://schemas.openxmlformats.org/officeDocument/2006/relationships" r:embed="rId1"/>
            <a:srcRect/>
            <a:stretch>
              <a:fillRect/>
            </a:stretch>
          </xdr:blipFill>
          <xdr:spPr bwMode="auto">
            <a:xfrm>
              <a:off x="0" y="3713871"/>
              <a:ext cx="1594338" cy="1008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28</xdr:col>
      <xdr:colOff>87085</xdr:colOff>
      <xdr:row>17</xdr:row>
      <xdr:rowOff>300264</xdr:rowOff>
    </xdr:from>
    <xdr:to>
      <xdr:col>30</xdr:col>
      <xdr:colOff>435429</xdr:colOff>
      <xdr:row>21</xdr:row>
      <xdr:rowOff>10885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7939656" y="7898493"/>
          <a:ext cx="1578430" cy="8536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15</xdr:col>
      <xdr:colOff>410775</xdr:colOff>
      <xdr:row>22</xdr:row>
      <xdr:rowOff>195942</xdr:rowOff>
    </xdr:from>
    <xdr:to>
      <xdr:col>17</xdr:col>
      <xdr:colOff>424543</xdr:colOff>
      <xdr:row>24</xdr:row>
      <xdr:rowOff>284628</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10915489" y="9318171"/>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28</xdr:col>
      <xdr:colOff>174171</xdr:colOff>
      <xdr:row>12</xdr:row>
      <xdr:rowOff>174172</xdr:rowOff>
    </xdr:from>
    <xdr:to>
      <xdr:col>29</xdr:col>
      <xdr:colOff>478970</xdr:colOff>
      <xdr:row>16</xdr:row>
      <xdr:rowOff>65315</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18026742" y="5812972"/>
          <a:ext cx="925285" cy="145868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33</xdr:row>
      <xdr:rowOff>49894</xdr:rowOff>
    </xdr:from>
    <xdr:to>
      <xdr:col>22</xdr:col>
      <xdr:colOff>238234</xdr:colOff>
      <xdr:row>34</xdr:row>
      <xdr:rowOff>263769</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13183437" y="13809856"/>
          <a:ext cx="2177566" cy="594875"/>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0</xdr:col>
      <xdr:colOff>777072</xdr:colOff>
      <xdr:row>9</xdr:row>
      <xdr:rowOff>18421</xdr:rowOff>
    </xdr:from>
    <xdr:to>
      <xdr:col>0</xdr:col>
      <xdr:colOff>2007159</xdr:colOff>
      <xdr:row>9</xdr:row>
      <xdr:rowOff>344720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777072" y="3253990"/>
          <a:ext cx="1230087" cy="326299"/>
        </a:xfrm>
        <a:prstGeom prst="wedgeRoundRectCallout">
          <a:avLst>
            <a:gd name="adj1" fmla="val 75750"/>
            <a:gd name="adj2" fmla="val 98436"/>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2481942" y="3341076"/>
          <a:ext cx="16018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4</xdr:col>
      <xdr:colOff>100483</xdr:colOff>
      <xdr:row>8</xdr:row>
      <xdr:rowOff>249533</xdr:rowOff>
    </xdr:from>
    <xdr:to>
      <xdr:col>6</xdr:col>
      <xdr:colOff>111370</xdr:colOff>
      <xdr:row>9</xdr:row>
      <xdr:rowOff>278652</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4086329" y="3180302"/>
          <a:ext cx="1230087" cy="333919"/>
        </a:xfrm>
        <a:prstGeom prst="wedgeRoundRectCallout">
          <a:avLst>
            <a:gd name="adj1" fmla="val -64958"/>
            <a:gd name="adj2" fmla="val 85407"/>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489857</xdr:colOff>
      <xdr:row>8</xdr:row>
      <xdr:rowOff>108856</xdr:rowOff>
    </xdr:from>
    <xdr:to>
      <xdr:col>28</xdr:col>
      <xdr:colOff>457200</xdr:colOff>
      <xdr:row>9</xdr:row>
      <xdr:rowOff>217714</xdr:rowOff>
    </xdr:to>
    <xdr:sp macro="" textlink="">
      <xdr:nvSpPr>
        <xdr:cNvPr id="16" name="AutoShape 6">
          <a:extLst>
            <a:ext uri="{FF2B5EF4-FFF2-40B4-BE49-F238E27FC236}">
              <a16:creationId xmlns:a16="http://schemas.microsoft.com/office/drawing/2014/main" id="{00000000-0008-0000-0100-000010000000}"/>
            </a:ext>
          </a:extLst>
        </xdr:cNvPr>
        <xdr:cNvSpPr>
          <a:spLocks noChangeArrowheads="1"/>
        </xdr:cNvSpPr>
      </xdr:nvSpPr>
      <xdr:spPr bwMode="auto">
        <a:xfrm>
          <a:off x="17123228" y="3037113"/>
          <a:ext cx="11865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32657</xdr:colOff>
      <xdr:row>8</xdr:row>
      <xdr:rowOff>261256</xdr:rowOff>
    </xdr:from>
    <xdr:to>
      <xdr:col>26</xdr:col>
      <xdr:colOff>1</xdr:colOff>
      <xdr:row>9</xdr:row>
      <xdr:rowOff>326572</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bwMode="auto">
        <a:xfrm>
          <a:off x="15446828" y="3189513"/>
          <a:ext cx="11865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0</xdr:colOff>
      <xdr:row>13</xdr:row>
      <xdr:rowOff>21771</xdr:rowOff>
    </xdr:from>
    <xdr:to>
      <xdr:col>27</xdr:col>
      <xdr:colOff>587829</xdr:colOff>
      <xdr:row>15</xdr:row>
      <xdr:rowOff>359229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7242971" y="6052457"/>
          <a:ext cx="587829" cy="1121229"/>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526155</xdr:colOff>
      <xdr:row>32</xdr:row>
      <xdr:rowOff>269386</xdr:rowOff>
    </xdr:from>
    <xdr:to>
      <xdr:col>7</xdr:col>
      <xdr:colOff>20271</xdr:colOff>
      <xdr:row>33</xdr:row>
      <xdr:rowOff>108925</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570617" y="13501809"/>
          <a:ext cx="1340500" cy="367078"/>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26</xdr:row>
      <xdr:rowOff>304799</xdr:rowOff>
    </xdr:from>
    <xdr:to>
      <xdr:col>21</xdr:col>
      <xdr:colOff>92480</xdr:colOff>
      <xdr:row>28</xdr:row>
      <xdr:rowOff>11722</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13106399" y="11007968"/>
          <a:ext cx="1335127" cy="46892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editAs="oneCell">
    <xdr:from>
      <xdr:col>4</xdr:col>
      <xdr:colOff>483577</xdr:colOff>
      <xdr:row>33</xdr:row>
      <xdr:rowOff>307731</xdr:rowOff>
    </xdr:from>
    <xdr:to>
      <xdr:col>7</xdr:col>
      <xdr:colOff>48159</xdr:colOff>
      <xdr:row>34</xdr:row>
      <xdr:rowOff>313987</xdr:rowOff>
    </xdr:to>
    <xdr:pic>
      <xdr:nvPicPr>
        <xdr:cNvPr id="9" name="図 8">
          <a:extLst>
            <a:ext uri="{FF2B5EF4-FFF2-40B4-BE49-F238E27FC236}">
              <a16:creationId xmlns:a16="http://schemas.microsoft.com/office/drawing/2014/main" id="{E39728E1-35F0-40DC-987B-40B86DB9550A}"/>
            </a:ext>
          </a:extLst>
        </xdr:cNvPr>
        <xdr:cNvPicPr>
          <a:picLocks noChangeAspect="1"/>
        </xdr:cNvPicPr>
      </xdr:nvPicPr>
      <xdr:blipFill>
        <a:blip xmlns:r="http://schemas.openxmlformats.org/officeDocument/2006/relationships" r:embed="rId2"/>
        <a:stretch>
          <a:fillRect/>
        </a:stretch>
      </xdr:blipFill>
      <xdr:spPr>
        <a:xfrm>
          <a:off x="4528039" y="14067693"/>
          <a:ext cx="1410966" cy="393606"/>
        </a:xfrm>
        <a:prstGeom prst="rect">
          <a:avLst/>
        </a:prstGeom>
      </xdr:spPr>
    </xdr:pic>
    <xdr:clientData/>
  </xdr:twoCellAnchor>
  <xdr:twoCellAnchor>
    <xdr:from>
      <xdr:col>25</xdr:col>
      <xdr:colOff>296252</xdr:colOff>
      <xdr:row>33</xdr:row>
      <xdr:rowOff>161192</xdr:rowOff>
    </xdr:from>
    <xdr:to>
      <xdr:col>28</xdr:col>
      <xdr:colOff>627433</xdr:colOff>
      <xdr:row>35</xdr:row>
      <xdr:rowOff>417</xdr:rowOff>
    </xdr:to>
    <xdr:sp macro="" textlink="">
      <xdr:nvSpPr>
        <xdr:cNvPr id="12" name="AutoShape 3">
          <a:extLst>
            <a:ext uri="{FF2B5EF4-FFF2-40B4-BE49-F238E27FC236}">
              <a16:creationId xmlns:a16="http://schemas.microsoft.com/office/drawing/2014/main" id="{805FBC71-6D7D-4978-8EAC-E3E2B0546771}"/>
            </a:ext>
          </a:extLst>
        </xdr:cNvPr>
        <xdr:cNvSpPr>
          <a:spLocks noChangeArrowheads="1"/>
        </xdr:cNvSpPr>
      </xdr:nvSpPr>
      <xdr:spPr bwMode="auto">
        <a:xfrm>
          <a:off x="17309367" y="13921154"/>
          <a:ext cx="2177566" cy="601225"/>
        </a:xfrm>
        <a:prstGeom prst="wedgeRoundRectCallout">
          <a:avLst>
            <a:gd name="adj1" fmla="val -68569"/>
            <a:gd name="adj2" fmla="val 189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別ファイル「変更届出書（第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00000000-0008-0000-0A00-000004000000}"/>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70317" y="97560"/>
          <a:ext cx="6736350" cy="68588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a:extLst>
            <a:ext uri="{FF2B5EF4-FFF2-40B4-BE49-F238E27FC236}">
              <a16:creationId xmlns:a16="http://schemas.microsoft.com/office/drawing/2014/main" id="{00000000-0008-0000-0B00-000009000000}"/>
            </a:ext>
          </a:extLst>
        </xdr:cNvPr>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a:extLst>
            <a:ext uri="{FF2B5EF4-FFF2-40B4-BE49-F238E27FC236}">
              <a16:creationId xmlns:a16="http://schemas.microsoft.com/office/drawing/2014/main" id="{00000000-0008-0000-0B00-00000A000000}"/>
            </a:ext>
          </a:extLst>
        </xdr:cNvPr>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a:extLst>
            <a:ext uri="{FF2B5EF4-FFF2-40B4-BE49-F238E27FC236}">
              <a16:creationId xmlns:a16="http://schemas.microsoft.com/office/drawing/2014/main" id="{00000000-0008-0000-0B00-00000B000000}"/>
            </a:ext>
          </a:extLst>
        </xdr:cNvPr>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a:extLst>
            <a:ext uri="{FF2B5EF4-FFF2-40B4-BE49-F238E27FC236}">
              <a16:creationId xmlns:a16="http://schemas.microsoft.com/office/drawing/2014/main" id="{00000000-0008-0000-0B00-00000C000000}"/>
            </a:ext>
          </a:extLst>
        </xdr:cNvPr>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a:extLst>
            <a:ext uri="{FF2B5EF4-FFF2-40B4-BE49-F238E27FC236}">
              <a16:creationId xmlns:a16="http://schemas.microsoft.com/office/drawing/2014/main" id="{00000000-0008-0000-0B00-00000D000000}"/>
            </a:ext>
          </a:extLst>
        </xdr:cNvPr>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a:extLst>
            <a:ext uri="{FF2B5EF4-FFF2-40B4-BE49-F238E27FC236}">
              <a16:creationId xmlns:a16="http://schemas.microsoft.com/office/drawing/2014/main" id="{00000000-0008-0000-0B00-00000E000000}"/>
            </a:ext>
          </a:extLst>
        </xdr:cNvPr>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a:extLst>
            <a:ext uri="{FF2B5EF4-FFF2-40B4-BE49-F238E27FC236}">
              <a16:creationId xmlns:a16="http://schemas.microsoft.com/office/drawing/2014/main" id="{00000000-0008-0000-0B00-00000F000000}"/>
            </a:ext>
          </a:extLst>
        </xdr:cNvPr>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a:extLst>
            <a:ext uri="{FF2B5EF4-FFF2-40B4-BE49-F238E27FC236}">
              <a16:creationId xmlns:a16="http://schemas.microsoft.com/office/drawing/2014/main" id="{00000000-0008-0000-0B00-000010000000}"/>
            </a:ext>
          </a:extLst>
        </xdr:cNvPr>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a:extLst>
            <a:ext uri="{FF2B5EF4-FFF2-40B4-BE49-F238E27FC236}">
              <a16:creationId xmlns:a16="http://schemas.microsoft.com/office/drawing/2014/main" id="{00000000-0008-0000-0B00-000011000000}"/>
            </a:ext>
          </a:extLst>
        </xdr:cNvPr>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a:extLst>
            <a:ext uri="{FF2B5EF4-FFF2-40B4-BE49-F238E27FC236}">
              <a16:creationId xmlns:a16="http://schemas.microsoft.com/office/drawing/2014/main" id="{00000000-0008-0000-0B00-000012000000}"/>
            </a:ext>
          </a:extLst>
        </xdr:cNvPr>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a:extLst>
            <a:ext uri="{FF2B5EF4-FFF2-40B4-BE49-F238E27FC236}">
              <a16:creationId xmlns:a16="http://schemas.microsoft.com/office/drawing/2014/main" id="{00000000-0008-0000-0B00-000013000000}"/>
            </a:ext>
          </a:extLst>
        </xdr:cNvPr>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a:extLst>
            <a:ext uri="{FF2B5EF4-FFF2-40B4-BE49-F238E27FC236}">
              <a16:creationId xmlns:a16="http://schemas.microsoft.com/office/drawing/2014/main" id="{00000000-0008-0000-0B00-000014000000}"/>
            </a:ext>
          </a:extLst>
        </xdr:cNvPr>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a:extLst>
            <a:ext uri="{FF2B5EF4-FFF2-40B4-BE49-F238E27FC236}">
              <a16:creationId xmlns:a16="http://schemas.microsoft.com/office/drawing/2014/main" id="{00000000-0008-0000-0B00-000018000000}"/>
            </a:ext>
          </a:extLst>
        </xdr:cNvPr>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a:extLst>
            <a:ext uri="{FF2B5EF4-FFF2-40B4-BE49-F238E27FC236}">
              <a16:creationId xmlns:a16="http://schemas.microsoft.com/office/drawing/2014/main" id="{00000000-0008-0000-0B00-00001C000000}"/>
            </a:ext>
          </a:extLst>
        </xdr:cNvPr>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a:extLst>
            <a:ext uri="{FF2B5EF4-FFF2-40B4-BE49-F238E27FC236}">
              <a16:creationId xmlns:a16="http://schemas.microsoft.com/office/drawing/2014/main" id="{00000000-0008-0000-0B00-00001D000000}"/>
            </a:ext>
          </a:extLst>
        </xdr:cNvPr>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a:extLst>
            <a:ext uri="{FF2B5EF4-FFF2-40B4-BE49-F238E27FC236}">
              <a16:creationId xmlns:a16="http://schemas.microsoft.com/office/drawing/2014/main" id="{00000000-0008-0000-0B00-00001F000000}"/>
            </a:ext>
          </a:extLst>
        </xdr:cNvPr>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a:extLst>
            <a:ext uri="{FF2B5EF4-FFF2-40B4-BE49-F238E27FC236}">
              <a16:creationId xmlns:a16="http://schemas.microsoft.com/office/drawing/2014/main" id="{00000000-0008-0000-0B00-000020000000}"/>
            </a:ext>
          </a:extLst>
        </xdr:cNvPr>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a:extLst>
            <a:ext uri="{FF2B5EF4-FFF2-40B4-BE49-F238E27FC236}">
              <a16:creationId xmlns:a16="http://schemas.microsoft.com/office/drawing/2014/main" id="{00000000-0008-0000-0B00-000026000000}"/>
            </a:ext>
          </a:extLst>
        </xdr:cNvPr>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a:extLst>
            <a:ext uri="{FF2B5EF4-FFF2-40B4-BE49-F238E27FC236}">
              <a16:creationId xmlns:a16="http://schemas.microsoft.com/office/drawing/2014/main" id="{00000000-0008-0000-0B00-000028000000}"/>
            </a:ext>
          </a:extLst>
        </xdr:cNvPr>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a:extLst>
            <a:ext uri="{FF2B5EF4-FFF2-40B4-BE49-F238E27FC236}">
              <a16:creationId xmlns:a16="http://schemas.microsoft.com/office/drawing/2014/main" id="{00000000-0008-0000-0B00-000029000000}"/>
            </a:ext>
          </a:extLst>
        </xdr:cNvPr>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a:extLst>
            <a:ext uri="{FF2B5EF4-FFF2-40B4-BE49-F238E27FC236}">
              <a16:creationId xmlns:a16="http://schemas.microsoft.com/office/drawing/2014/main" id="{00000000-0008-0000-0B00-00002A000000}"/>
            </a:ext>
          </a:extLst>
        </xdr:cNvPr>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a:extLst>
            <a:ext uri="{FF2B5EF4-FFF2-40B4-BE49-F238E27FC236}">
              <a16:creationId xmlns:a16="http://schemas.microsoft.com/office/drawing/2014/main" id="{00000000-0008-0000-0B00-00002F000000}"/>
            </a:ext>
          </a:extLst>
        </xdr:cNvPr>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00000000-0008-0000-0C00-000005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00000000-0008-0000-0C00-000006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00000000-0008-0000-0C00-000008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00000000-0008-0000-0C00-000009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00000000-0008-0000-0C00-00000B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00000000-0008-0000-0C00-00000C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00000000-0008-0000-0C00-00000E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00000000-0008-0000-0C00-000012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00000000-0008-0000-0C00-000013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00000000-0008-0000-0C00-000014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00000000-0008-0000-0C00-000015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00000000-0008-0000-0C00-000016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0000000-0008-0000-0C00-000017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00000000-0008-0000-0C00-00001B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00000000-0008-0000-0C00-00001C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00000000-0008-0000-0C00-00001D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00000000-0008-0000-0C00-00001E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00000000-0008-0000-0C00-00001F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00000000-0008-0000-0C00-000020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00000000-0008-0000-0C00-000021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00000000-0008-0000-0C00-000022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00000000-0008-0000-0C00-000024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00000000-0008-0000-0C00-000025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A2A60FBA-B3DB-47D6-B107-C47D56BFD497}"/>
            </a:ext>
          </a:extLst>
        </xdr:cNvPr>
        <xdr:cNvSpPr>
          <a:spLocks noChangeArrowheads="1"/>
        </xdr:cNvSpPr>
      </xdr:nvSpPr>
      <xdr:spPr bwMode="auto">
        <a:xfrm>
          <a:off x="2665730" y="281940"/>
          <a:ext cx="1888499" cy="65913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9</xdr:row>
      <xdr:rowOff>144780</xdr:rowOff>
    </xdr:from>
    <xdr:to>
      <xdr:col>9</xdr:col>
      <xdr:colOff>570230</xdr:colOff>
      <xdr:row>11</xdr:row>
      <xdr:rowOff>175260</xdr:rowOff>
    </xdr:to>
    <xdr:sp macro="" textlink="">
      <xdr:nvSpPr>
        <xdr:cNvPr id="3" name="AutoShape 9">
          <a:extLst>
            <a:ext uri="{FF2B5EF4-FFF2-40B4-BE49-F238E27FC236}">
              <a16:creationId xmlns:a16="http://schemas.microsoft.com/office/drawing/2014/main" id="{A966901E-7A6E-465D-B4A5-80FB8170F788}"/>
            </a:ext>
          </a:extLst>
        </xdr:cNvPr>
        <xdr:cNvSpPr>
          <a:spLocks noChangeArrowheads="1"/>
        </xdr:cNvSpPr>
      </xdr:nvSpPr>
      <xdr:spPr bwMode="auto">
        <a:xfrm>
          <a:off x="3587750" y="3802380"/>
          <a:ext cx="2973705" cy="65913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2</xdr:col>
      <xdr:colOff>455930</xdr:colOff>
      <xdr:row>15</xdr:row>
      <xdr:rowOff>129540</xdr:rowOff>
    </xdr:from>
    <xdr:to>
      <xdr:col>6</xdr:col>
      <xdr:colOff>90170</xdr:colOff>
      <xdr:row>15</xdr:row>
      <xdr:rowOff>601980</xdr:rowOff>
    </xdr:to>
    <xdr:sp macro="" textlink="">
      <xdr:nvSpPr>
        <xdr:cNvPr id="4" name="AutoShape 9">
          <a:extLst>
            <a:ext uri="{FF2B5EF4-FFF2-40B4-BE49-F238E27FC236}">
              <a16:creationId xmlns:a16="http://schemas.microsoft.com/office/drawing/2014/main" id="{049354CF-FFD5-4666-8596-20FE33E251A4}"/>
            </a:ext>
          </a:extLst>
        </xdr:cNvPr>
        <xdr:cNvSpPr>
          <a:spLocks noChangeArrowheads="1"/>
        </xdr:cNvSpPr>
      </xdr:nvSpPr>
      <xdr:spPr bwMode="auto">
        <a:xfrm>
          <a:off x="1951355" y="5930265"/>
          <a:ext cx="2177415"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9</xdr:col>
      <xdr:colOff>654050</xdr:colOff>
      <xdr:row>5</xdr:row>
      <xdr:rowOff>213360</xdr:rowOff>
    </xdr:from>
    <xdr:to>
      <xdr:col>12</xdr:col>
      <xdr:colOff>591829</xdr:colOff>
      <xdr:row>7</xdr:row>
      <xdr:rowOff>15240</xdr:rowOff>
    </xdr:to>
    <xdr:sp macro="" textlink="">
      <xdr:nvSpPr>
        <xdr:cNvPr id="5" name="AutoShape 9">
          <a:extLst>
            <a:ext uri="{FF2B5EF4-FFF2-40B4-BE49-F238E27FC236}">
              <a16:creationId xmlns:a16="http://schemas.microsoft.com/office/drawing/2014/main" id="{D5ABF68C-8E09-46BD-90B3-5317E4E67C3A}"/>
            </a:ext>
          </a:extLst>
        </xdr:cNvPr>
        <xdr:cNvSpPr>
          <a:spLocks noChangeArrowheads="1"/>
        </xdr:cNvSpPr>
      </xdr:nvSpPr>
      <xdr:spPr bwMode="auto">
        <a:xfrm>
          <a:off x="6645275" y="2127885"/>
          <a:ext cx="1899929" cy="659130"/>
        </a:xfrm>
        <a:prstGeom prst="wedgeRoundRectCallout">
          <a:avLst>
            <a:gd name="adj1" fmla="val -125435"/>
            <a:gd name="adj2" fmla="val 470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多機能事業所の場合は複数事業を選択してください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2:J14"/>
  <sheetViews>
    <sheetView tabSelected="1" view="pageBreakPreview" zoomScaleNormal="100" zoomScaleSheetLayoutView="100" workbookViewId="0">
      <selection activeCell="Y25" sqref="Y25"/>
    </sheetView>
  </sheetViews>
  <sheetFormatPr defaultRowHeight="13.5" x14ac:dyDescent="0.15"/>
  <sheetData>
    <row r="2" spans="2:10" ht="13.5" customHeight="1" x14ac:dyDescent="0.15">
      <c r="B2" s="2" t="s">
        <v>0</v>
      </c>
      <c r="C2" s="1"/>
      <c r="D2" s="1"/>
      <c r="E2" s="1"/>
      <c r="F2" s="1"/>
      <c r="G2" s="1"/>
      <c r="H2" s="1"/>
      <c r="I2" s="1"/>
      <c r="J2" s="1"/>
    </row>
    <row r="3" spans="2:10" x14ac:dyDescent="0.15">
      <c r="B3" s="1"/>
      <c r="C3" s="1"/>
      <c r="D3" s="1"/>
      <c r="E3" s="1"/>
      <c r="F3" s="1"/>
      <c r="G3" s="1"/>
      <c r="H3" s="1"/>
      <c r="I3" s="1"/>
      <c r="J3" s="1"/>
    </row>
    <row r="4" spans="2:10" x14ac:dyDescent="0.15">
      <c r="B4" s="1"/>
      <c r="C4" s="1"/>
      <c r="D4" s="1"/>
      <c r="E4" s="1"/>
      <c r="F4" s="1"/>
      <c r="G4" s="1"/>
      <c r="H4" s="1"/>
      <c r="I4" s="1"/>
      <c r="J4" s="1"/>
    </row>
    <row r="5" spans="2:10" x14ac:dyDescent="0.15">
      <c r="B5" s="1"/>
      <c r="C5" s="1"/>
      <c r="D5" s="1"/>
      <c r="E5" s="1"/>
      <c r="F5" s="1"/>
      <c r="G5" s="1"/>
      <c r="H5" s="1"/>
      <c r="I5" s="1"/>
      <c r="J5" s="1"/>
    </row>
    <row r="6" spans="2:10" x14ac:dyDescent="0.15">
      <c r="B6" s="1"/>
      <c r="C6" s="1"/>
      <c r="D6" s="1"/>
      <c r="E6" s="1"/>
      <c r="F6" s="1"/>
      <c r="G6" s="1"/>
      <c r="H6" s="1"/>
      <c r="I6" s="1"/>
      <c r="J6" s="1"/>
    </row>
    <row r="7" spans="2:10" x14ac:dyDescent="0.15">
      <c r="B7" s="1"/>
      <c r="C7" s="1"/>
      <c r="D7" s="1"/>
      <c r="E7" s="1"/>
      <c r="F7" s="1"/>
      <c r="G7" s="1"/>
      <c r="H7" s="1"/>
      <c r="I7" s="1"/>
      <c r="J7" s="1"/>
    </row>
    <row r="8" spans="2:10" x14ac:dyDescent="0.15">
      <c r="B8" s="1"/>
      <c r="C8" s="1"/>
      <c r="D8" s="1"/>
      <c r="E8" s="1"/>
      <c r="F8" s="1"/>
      <c r="G8" s="1"/>
      <c r="H8" s="1"/>
      <c r="I8" s="1"/>
      <c r="J8" s="1"/>
    </row>
    <row r="9" spans="2:10" x14ac:dyDescent="0.15">
      <c r="B9" s="1"/>
      <c r="C9" s="1"/>
      <c r="D9" s="1"/>
      <c r="E9" s="1"/>
      <c r="F9" s="1"/>
      <c r="G9" s="1"/>
      <c r="H9" s="1"/>
      <c r="I9" s="1"/>
      <c r="J9" s="1"/>
    </row>
    <row r="10" spans="2:10" x14ac:dyDescent="0.15">
      <c r="B10" s="1"/>
      <c r="C10" s="1"/>
      <c r="D10" s="1"/>
      <c r="E10" s="1"/>
      <c r="F10" s="1"/>
      <c r="G10" s="1"/>
      <c r="H10" s="1"/>
      <c r="I10" s="1"/>
      <c r="J10" s="1"/>
    </row>
    <row r="11" spans="2:10" x14ac:dyDescent="0.15">
      <c r="B11" s="1"/>
      <c r="C11" s="1"/>
      <c r="D11" s="1"/>
      <c r="E11" s="1"/>
      <c r="F11" s="1"/>
      <c r="G11" s="1"/>
      <c r="H11" s="1"/>
      <c r="I11" s="1"/>
      <c r="J11" s="1"/>
    </row>
    <row r="12" spans="2:10" x14ac:dyDescent="0.15">
      <c r="B12" s="1"/>
      <c r="C12" s="1"/>
      <c r="D12" s="1"/>
      <c r="E12" s="1"/>
      <c r="F12" s="1"/>
      <c r="G12" s="1"/>
      <c r="H12" s="1"/>
      <c r="I12" s="1"/>
      <c r="J12" s="1"/>
    </row>
    <row r="13" spans="2:10" x14ac:dyDescent="0.15">
      <c r="B13" s="1"/>
      <c r="C13" s="1"/>
      <c r="D13" s="1"/>
      <c r="E13" s="1"/>
      <c r="F13" s="1"/>
      <c r="G13" s="1"/>
      <c r="H13" s="1"/>
      <c r="I13" s="1"/>
      <c r="J13" s="1"/>
    </row>
    <row r="14" spans="2:10" x14ac:dyDescent="0.15">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H82"/>
  <sheetViews>
    <sheetView view="pageBreakPreview" topLeftCell="A4" zoomScale="65" zoomScaleNormal="70" zoomScaleSheetLayoutView="65" workbookViewId="0">
      <pane ySplit="9" topLeftCell="A13" activePane="bottomLeft" state="frozen"/>
      <selection activeCell="AC31" sqref="AC31"/>
      <selection pane="bottomLeft" activeCell="AF7" sqref="AF7"/>
    </sheetView>
  </sheetViews>
  <sheetFormatPr defaultRowHeight="13.5" x14ac:dyDescent="0.15"/>
  <cols>
    <col min="1" max="1" width="31.5" customWidth="1"/>
    <col min="23" max="23" width="9.375" customWidth="1"/>
    <col min="29" max="29" width="9" customWidth="1"/>
    <col min="33" max="34" width="11.625" customWidth="1"/>
  </cols>
  <sheetData>
    <row r="1" spans="1:31" ht="37.5" customHeight="1" x14ac:dyDescent="0.15">
      <c r="A1" s="14" t="s">
        <v>15</v>
      </c>
    </row>
    <row r="2" spans="1:31" ht="37.5" customHeight="1" x14ac:dyDescent="0.15">
      <c r="A2" s="14" t="s">
        <v>279</v>
      </c>
    </row>
    <row r="3" spans="1:31" ht="37.5" customHeight="1" x14ac:dyDescent="0.15">
      <c r="A3" s="163" t="s">
        <v>281</v>
      </c>
    </row>
    <row r="4" spans="1:31" ht="24" customHeight="1" x14ac:dyDescent="0.15">
      <c r="A4" s="13" t="s">
        <v>667</v>
      </c>
    </row>
    <row r="5" spans="1:31" ht="24" customHeight="1" x14ac:dyDescent="0.15">
      <c r="A5" s="13" t="s">
        <v>14</v>
      </c>
    </row>
    <row r="6" spans="1:31" ht="24" customHeight="1" x14ac:dyDescent="0.15">
      <c r="A6" s="12" t="s">
        <v>13</v>
      </c>
    </row>
    <row r="7" spans="1:31" ht="24" customHeight="1" x14ac:dyDescent="0.15">
      <c r="A7" s="12" t="s">
        <v>12</v>
      </c>
    </row>
    <row r="8" spans="1:31" ht="24" customHeight="1" x14ac:dyDescent="0.15">
      <c r="A8" s="12" t="s">
        <v>11</v>
      </c>
    </row>
    <row r="9" spans="1:31" ht="24" customHeight="1" x14ac:dyDescent="0.15">
      <c r="A9" s="12" t="s">
        <v>532</v>
      </c>
    </row>
    <row r="10" spans="1:31" ht="30.6" customHeight="1" thickBot="1" x14ac:dyDescent="0.2"/>
    <row r="11" spans="1:31" s="2" customFormat="1" ht="141" customHeight="1" thickBot="1" x14ac:dyDescent="0.2">
      <c r="A11" s="10"/>
      <c r="B11" s="162" t="s">
        <v>278</v>
      </c>
      <c r="C11" s="162" t="s">
        <v>275</v>
      </c>
      <c r="D11" s="308" t="s">
        <v>468</v>
      </c>
      <c r="E11" s="308" t="s">
        <v>470</v>
      </c>
      <c r="F11" s="308" t="s">
        <v>472</v>
      </c>
      <c r="G11" s="338" t="s">
        <v>571</v>
      </c>
      <c r="H11" s="308" t="s">
        <v>475</v>
      </c>
      <c r="I11" s="308" t="s">
        <v>476</v>
      </c>
      <c r="J11" s="308" t="s">
        <v>477</v>
      </c>
      <c r="K11" s="308" t="s">
        <v>478</v>
      </c>
      <c r="L11" s="308" t="s">
        <v>479</v>
      </c>
      <c r="M11" s="308" t="s">
        <v>506</v>
      </c>
      <c r="N11" s="308" t="s">
        <v>480</v>
      </c>
      <c r="O11" s="308" t="s">
        <v>481</v>
      </c>
      <c r="P11" s="308" t="s">
        <v>482</v>
      </c>
      <c r="Q11" s="308" t="s">
        <v>483</v>
      </c>
      <c r="R11" s="308" t="s">
        <v>484</v>
      </c>
      <c r="S11" s="308" t="s">
        <v>485</v>
      </c>
      <c r="T11" s="308" t="s">
        <v>523</v>
      </c>
      <c r="U11" s="308" t="s">
        <v>525</v>
      </c>
      <c r="V11" s="308" t="s">
        <v>486</v>
      </c>
      <c r="W11" s="308" t="s">
        <v>488</v>
      </c>
      <c r="X11" s="308" t="s">
        <v>487</v>
      </c>
      <c r="Y11" s="308" t="s">
        <v>662</v>
      </c>
      <c r="Z11" s="162" t="s">
        <v>277</v>
      </c>
      <c r="AA11" s="11" t="s">
        <v>531</v>
      </c>
      <c r="AB11" s="162" t="s">
        <v>280</v>
      </c>
      <c r="AC11" s="11" t="s">
        <v>10</v>
      </c>
      <c r="AD11" s="11" t="s">
        <v>533</v>
      </c>
      <c r="AE11" s="337" t="s">
        <v>534</v>
      </c>
    </row>
    <row r="12" spans="1:31" s="2" customFormat="1" ht="28.35" customHeight="1" x14ac:dyDescent="0.15">
      <c r="A12" s="349" t="s">
        <v>587</v>
      </c>
      <c r="B12" s="350"/>
      <c r="C12" s="351"/>
      <c r="D12" s="352" t="s">
        <v>469</v>
      </c>
      <c r="E12" s="352" t="s">
        <v>471</v>
      </c>
      <c r="F12" s="352" t="s">
        <v>473</v>
      </c>
      <c r="G12" s="353" t="s">
        <v>474</v>
      </c>
      <c r="H12" s="352" t="s">
        <v>489</v>
      </c>
      <c r="I12" s="352" t="s">
        <v>490</v>
      </c>
      <c r="J12" s="352" t="s">
        <v>491</v>
      </c>
      <c r="K12" s="352" t="s">
        <v>492</v>
      </c>
      <c r="L12" s="352" t="s">
        <v>493</v>
      </c>
      <c r="M12" s="352" t="s">
        <v>494</v>
      </c>
      <c r="N12" s="352" t="s">
        <v>495</v>
      </c>
      <c r="O12" s="352" t="s">
        <v>496</v>
      </c>
      <c r="P12" s="352" t="s">
        <v>497</v>
      </c>
      <c r="Q12" s="352" t="s">
        <v>498</v>
      </c>
      <c r="R12" s="352" t="s">
        <v>499</v>
      </c>
      <c r="S12" s="352" t="s">
        <v>500</v>
      </c>
      <c r="T12" s="352" t="s">
        <v>501</v>
      </c>
      <c r="U12" s="352" t="s">
        <v>502</v>
      </c>
      <c r="V12" s="352" t="s">
        <v>503</v>
      </c>
      <c r="W12" s="352" t="s">
        <v>504</v>
      </c>
      <c r="X12" s="352" t="s">
        <v>505</v>
      </c>
      <c r="Y12" s="352" t="s">
        <v>663</v>
      </c>
      <c r="Z12" s="351"/>
      <c r="AA12" s="350"/>
      <c r="AB12" s="354"/>
      <c r="AC12" s="354"/>
      <c r="AD12" s="355"/>
      <c r="AE12" s="351"/>
    </row>
    <row r="13" spans="1:31" s="2" customFormat="1" ht="29.45" customHeight="1" x14ac:dyDescent="0.15">
      <c r="A13" s="306" t="s">
        <v>507</v>
      </c>
      <c r="B13" s="348" t="s">
        <v>7</v>
      </c>
      <c r="C13" s="348" t="s">
        <v>7</v>
      </c>
      <c r="D13" s="348" t="s">
        <v>7</v>
      </c>
      <c r="E13" s="348" t="s">
        <v>7</v>
      </c>
      <c r="F13" s="348" t="s">
        <v>7</v>
      </c>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row>
    <row r="14" spans="1:31" s="2" customFormat="1" ht="29.45" customHeight="1" x14ac:dyDescent="0.15">
      <c r="A14" s="318" t="s">
        <v>508</v>
      </c>
      <c r="B14" s="319" t="s">
        <v>7</v>
      </c>
      <c r="C14" s="319" t="s">
        <v>7</v>
      </c>
      <c r="D14" s="319" t="s">
        <v>7</v>
      </c>
      <c r="E14" s="319" t="s">
        <v>7</v>
      </c>
      <c r="F14" s="319"/>
      <c r="G14" s="320" t="s">
        <v>3</v>
      </c>
      <c r="H14" s="319"/>
      <c r="I14" s="319"/>
      <c r="J14" s="319"/>
      <c r="K14" s="319"/>
      <c r="L14" s="319"/>
      <c r="M14" s="319"/>
      <c r="N14" s="319"/>
      <c r="O14" s="319"/>
      <c r="P14" s="319"/>
      <c r="Q14" s="319"/>
      <c r="R14" s="319"/>
      <c r="S14" s="319"/>
      <c r="T14" s="319"/>
      <c r="U14" s="319"/>
      <c r="V14" s="319"/>
      <c r="W14" s="319"/>
      <c r="X14" s="319"/>
      <c r="Y14" s="319"/>
      <c r="Z14" s="320" t="s">
        <v>7</v>
      </c>
      <c r="AA14" s="320" t="s">
        <v>7</v>
      </c>
      <c r="AB14" s="320" t="s">
        <v>7</v>
      </c>
      <c r="AC14" s="319"/>
      <c r="AD14" s="319"/>
      <c r="AE14" s="319"/>
    </row>
    <row r="15" spans="1:31" s="2" customFormat="1" ht="29.45" customHeight="1" x14ac:dyDescent="0.15">
      <c r="A15" s="306" t="s">
        <v>509</v>
      </c>
      <c r="B15" s="312" t="s">
        <v>7</v>
      </c>
      <c r="C15" s="312" t="s">
        <v>7</v>
      </c>
      <c r="D15" s="312" t="s">
        <v>7</v>
      </c>
      <c r="E15" s="312" t="s">
        <v>7</v>
      </c>
      <c r="F15" s="312"/>
      <c r="G15" s="312"/>
      <c r="H15" s="6" t="s">
        <v>3</v>
      </c>
      <c r="I15" s="312"/>
      <c r="J15" s="312"/>
      <c r="K15" s="312"/>
      <c r="L15" s="312"/>
      <c r="M15" s="312"/>
      <c r="N15" s="312"/>
      <c r="O15" s="312"/>
      <c r="P15" s="312"/>
      <c r="Q15" s="312"/>
      <c r="R15" s="312"/>
      <c r="S15" s="312"/>
      <c r="T15" s="312"/>
      <c r="U15" s="312"/>
      <c r="V15" s="312"/>
      <c r="W15" s="312"/>
      <c r="X15" s="312"/>
      <c r="Y15" s="312"/>
      <c r="Z15" s="6" t="s">
        <v>7</v>
      </c>
      <c r="AA15" s="6" t="s">
        <v>7</v>
      </c>
      <c r="AB15" s="6" t="s">
        <v>7</v>
      </c>
      <c r="AC15" s="312"/>
      <c r="AD15" s="312"/>
      <c r="AE15" s="312"/>
    </row>
    <row r="16" spans="1:31" s="2" customFormat="1" ht="29.45" customHeight="1" x14ac:dyDescent="0.15">
      <c r="A16" s="318" t="s">
        <v>510</v>
      </c>
      <c r="B16" s="319" t="s">
        <v>7</v>
      </c>
      <c r="C16" s="319" t="s">
        <v>7</v>
      </c>
      <c r="D16" s="319" t="s">
        <v>7</v>
      </c>
      <c r="E16" s="319"/>
      <c r="F16" s="319"/>
      <c r="G16" s="319"/>
      <c r="H16" s="319"/>
      <c r="I16" s="320" t="s">
        <v>3</v>
      </c>
      <c r="J16" s="319"/>
      <c r="K16" s="319"/>
      <c r="L16" s="319"/>
      <c r="M16" s="319"/>
      <c r="N16" s="319"/>
      <c r="O16" s="319"/>
      <c r="P16" s="319"/>
      <c r="Q16" s="319"/>
      <c r="R16" s="319"/>
      <c r="S16" s="319"/>
      <c r="T16" s="319"/>
      <c r="U16" s="319"/>
      <c r="V16" s="319"/>
      <c r="W16" s="319"/>
      <c r="X16" s="319"/>
      <c r="Y16" s="319"/>
      <c r="Z16" s="320" t="s">
        <v>7</v>
      </c>
      <c r="AA16" s="320" t="s">
        <v>7</v>
      </c>
      <c r="AB16" s="320" t="s">
        <v>7</v>
      </c>
      <c r="AC16" s="319"/>
      <c r="AD16" s="319"/>
      <c r="AE16" s="319"/>
    </row>
    <row r="17" spans="1:31" s="2" customFormat="1" ht="29.45" customHeight="1" x14ac:dyDescent="0.15">
      <c r="A17" s="306" t="s">
        <v>511</v>
      </c>
      <c r="B17" s="312" t="s">
        <v>7</v>
      </c>
      <c r="C17" s="312" t="s">
        <v>7</v>
      </c>
      <c r="D17" s="312" t="s">
        <v>7</v>
      </c>
      <c r="E17" s="312" t="s">
        <v>7</v>
      </c>
      <c r="F17" s="312"/>
      <c r="G17" s="312"/>
      <c r="H17" s="312"/>
      <c r="I17" s="312"/>
      <c r="J17" s="6" t="s">
        <v>3</v>
      </c>
      <c r="K17" s="312"/>
      <c r="L17" s="312"/>
      <c r="M17" s="312"/>
      <c r="N17" s="312"/>
      <c r="O17" s="312"/>
      <c r="P17" s="312"/>
      <c r="Q17" s="312"/>
      <c r="R17" s="312"/>
      <c r="S17" s="312"/>
      <c r="T17" s="312"/>
      <c r="U17" s="312"/>
      <c r="V17" s="312"/>
      <c r="W17" s="312"/>
      <c r="X17" s="312"/>
      <c r="Y17" s="312"/>
      <c r="Z17" s="6" t="s">
        <v>7</v>
      </c>
      <c r="AA17" s="6" t="s">
        <v>7</v>
      </c>
      <c r="AB17" s="312"/>
      <c r="AC17" s="312"/>
      <c r="AD17" s="312"/>
      <c r="AE17" s="312"/>
    </row>
    <row r="18" spans="1:31" ht="29.45" customHeight="1" x14ac:dyDescent="0.15">
      <c r="A18" s="321" t="s">
        <v>512</v>
      </c>
      <c r="B18" s="320" t="s">
        <v>7</v>
      </c>
      <c r="C18" s="320" t="s">
        <v>7</v>
      </c>
      <c r="D18" s="320" t="s">
        <v>7</v>
      </c>
      <c r="E18" s="320" t="s">
        <v>7</v>
      </c>
      <c r="F18" s="320"/>
      <c r="G18" s="320"/>
      <c r="H18" s="320"/>
      <c r="I18" s="320"/>
      <c r="J18" s="320"/>
      <c r="K18" s="320" t="s">
        <v>3</v>
      </c>
      <c r="L18" s="320"/>
      <c r="M18" s="320"/>
      <c r="N18" s="320"/>
      <c r="O18" s="320"/>
      <c r="P18" s="320"/>
      <c r="Q18" s="320"/>
      <c r="R18" s="320"/>
      <c r="S18" s="320"/>
      <c r="T18" s="320"/>
      <c r="U18" s="320"/>
      <c r="V18" s="320"/>
      <c r="W18" s="320"/>
      <c r="X18" s="320"/>
      <c r="Y18" s="320"/>
      <c r="Z18" s="320" t="s">
        <v>7</v>
      </c>
      <c r="AA18" s="320" t="s">
        <v>7</v>
      </c>
      <c r="AB18" s="320" t="s">
        <v>7</v>
      </c>
      <c r="AC18" s="320"/>
      <c r="AD18" s="320"/>
      <c r="AE18" s="320"/>
    </row>
    <row r="19" spans="1:31" ht="29.45" customHeight="1" x14ac:dyDescent="0.15">
      <c r="A19" s="8" t="s">
        <v>513</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c r="Z19" s="6" t="s">
        <v>7</v>
      </c>
      <c r="AA19" s="6" t="s">
        <v>7</v>
      </c>
      <c r="AB19" s="6" t="s">
        <v>7</v>
      </c>
      <c r="AC19" s="6"/>
      <c r="AD19" s="6"/>
      <c r="AE19" s="6"/>
    </row>
    <row r="20" spans="1:31" ht="29.45" customHeight="1" x14ac:dyDescent="0.15">
      <c r="A20" s="322" t="s">
        <v>514</v>
      </c>
      <c r="B20" s="320" t="s">
        <v>7</v>
      </c>
      <c r="C20" s="320" t="s">
        <v>7</v>
      </c>
      <c r="D20" s="320" t="s">
        <v>7</v>
      </c>
      <c r="E20" s="320" t="s">
        <v>7</v>
      </c>
      <c r="F20" s="320"/>
      <c r="G20" s="320"/>
      <c r="H20" s="320"/>
      <c r="I20" s="320"/>
      <c r="J20" s="320"/>
      <c r="K20" s="320" t="s">
        <v>3</v>
      </c>
      <c r="L20" s="320"/>
      <c r="M20" s="320"/>
      <c r="N20" s="320"/>
      <c r="O20" s="320"/>
      <c r="P20" s="320"/>
      <c r="Q20" s="320"/>
      <c r="R20" s="320"/>
      <c r="S20" s="320"/>
      <c r="T20" s="320"/>
      <c r="U20" s="320"/>
      <c r="V20" s="320"/>
      <c r="W20" s="320"/>
      <c r="X20" s="320"/>
      <c r="Y20" s="320"/>
      <c r="Z20" s="320" t="s">
        <v>7</v>
      </c>
      <c r="AA20" s="320"/>
      <c r="AB20" s="320" t="s">
        <v>7</v>
      </c>
      <c r="AC20" s="320"/>
      <c r="AD20" s="320"/>
      <c r="AE20" s="320"/>
    </row>
    <row r="21" spans="1:31" ht="29.45" customHeight="1" x14ac:dyDescent="0.15">
      <c r="A21" s="8" t="s">
        <v>586</v>
      </c>
      <c r="B21" s="6" t="s">
        <v>7</v>
      </c>
      <c r="C21" s="6" t="s">
        <v>7</v>
      </c>
      <c r="D21" s="6" t="s">
        <v>7</v>
      </c>
      <c r="E21" s="6" t="s">
        <v>7</v>
      </c>
      <c r="F21" s="6"/>
      <c r="G21" s="6"/>
      <c r="H21" s="6"/>
      <c r="I21" s="6"/>
      <c r="J21" s="6"/>
      <c r="K21" s="6"/>
      <c r="L21" s="6"/>
      <c r="M21" s="6"/>
      <c r="N21" s="6"/>
      <c r="O21" s="6"/>
      <c r="P21" s="6"/>
      <c r="Q21" s="6"/>
      <c r="R21" s="6"/>
      <c r="S21" s="6"/>
      <c r="T21" s="6"/>
      <c r="U21" s="6"/>
      <c r="V21" s="6"/>
      <c r="W21" s="6"/>
      <c r="X21" s="6"/>
      <c r="Y21" s="6"/>
      <c r="Z21" s="6" t="s">
        <v>7</v>
      </c>
      <c r="AA21" s="6" t="s">
        <v>7</v>
      </c>
      <c r="AB21" s="6"/>
      <c r="AC21" s="6"/>
      <c r="AD21" s="6"/>
      <c r="AE21" s="6"/>
    </row>
    <row r="22" spans="1:31" ht="29.45" customHeight="1" x14ac:dyDescent="0.15">
      <c r="A22" s="346" t="s">
        <v>515</v>
      </c>
      <c r="B22" s="320" t="s">
        <v>3</v>
      </c>
      <c r="C22" s="320" t="s">
        <v>3</v>
      </c>
      <c r="D22" s="320" t="s">
        <v>3</v>
      </c>
      <c r="E22" s="320" t="s">
        <v>3</v>
      </c>
      <c r="F22" s="320"/>
      <c r="G22" s="320"/>
      <c r="H22" s="320"/>
      <c r="I22" s="320"/>
      <c r="J22" s="320"/>
      <c r="K22" s="320"/>
      <c r="L22" s="320" t="s">
        <v>3</v>
      </c>
      <c r="M22" s="320"/>
      <c r="N22" s="320"/>
      <c r="O22" s="320"/>
      <c r="P22" s="320"/>
      <c r="Q22" s="320"/>
      <c r="R22" s="320"/>
      <c r="S22" s="320"/>
      <c r="T22" s="320"/>
      <c r="U22" s="320"/>
      <c r="V22" s="320"/>
      <c r="W22" s="320"/>
      <c r="X22" s="320"/>
      <c r="Y22" s="320"/>
      <c r="Z22" s="320" t="s">
        <v>7</v>
      </c>
      <c r="AA22" s="320" t="s">
        <v>7</v>
      </c>
      <c r="AB22" s="320"/>
      <c r="AC22" s="320"/>
      <c r="AD22" s="320"/>
      <c r="AE22" s="320"/>
    </row>
    <row r="23" spans="1:31" ht="30" customHeight="1" x14ac:dyDescent="0.15">
      <c r="A23" s="7" t="s">
        <v>516</v>
      </c>
      <c r="B23" s="6" t="s">
        <v>3</v>
      </c>
      <c r="C23" s="6" t="s">
        <v>3</v>
      </c>
      <c r="D23" s="6" t="s">
        <v>3</v>
      </c>
      <c r="E23" s="6" t="s">
        <v>3</v>
      </c>
      <c r="F23" s="6"/>
      <c r="G23" s="6"/>
      <c r="H23" s="6"/>
      <c r="I23" s="6"/>
      <c r="J23" s="6"/>
      <c r="K23" s="6"/>
      <c r="L23" s="6"/>
      <c r="M23" s="6" t="s">
        <v>3</v>
      </c>
      <c r="N23" s="6"/>
      <c r="O23" s="6"/>
      <c r="P23" s="6"/>
      <c r="Q23" s="6"/>
      <c r="R23" s="6"/>
      <c r="S23" s="6"/>
      <c r="T23" s="6"/>
      <c r="U23" s="6"/>
      <c r="V23" s="6"/>
      <c r="W23" s="6"/>
      <c r="X23" s="6"/>
      <c r="Y23" s="6"/>
      <c r="Z23" s="6" t="s">
        <v>7</v>
      </c>
      <c r="AA23" s="6" t="s">
        <v>7</v>
      </c>
      <c r="AB23" s="6"/>
      <c r="AC23" s="6"/>
      <c r="AD23" s="6"/>
      <c r="AE23" s="6"/>
    </row>
    <row r="24" spans="1:31" s="347" customFormat="1" ht="30" customHeight="1" x14ac:dyDescent="0.15">
      <c r="A24" s="323" t="s">
        <v>517</v>
      </c>
      <c r="B24" s="319" t="s">
        <v>7</v>
      </c>
      <c r="C24" s="319" t="s">
        <v>7</v>
      </c>
      <c r="D24" s="319" t="s">
        <v>7</v>
      </c>
      <c r="E24" s="319" t="s">
        <v>7</v>
      </c>
      <c r="F24" s="320"/>
      <c r="G24" s="320"/>
      <c r="H24" s="320"/>
      <c r="I24" s="320"/>
      <c r="J24" s="320"/>
      <c r="K24" s="320"/>
      <c r="L24" s="320"/>
      <c r="M24" s="320"/>
      <c r="N24" s="320" t="s">
        <v>3</v>
      </c>
      <c r="O24" s="320"/>
      <c r="P24" s="320"/>
      <c r="Q24" s="320"/>
      <c r="R24" s="320"/>
      <c r="S24" s="320"/>
      <c r="T24" s="320"/>
      <c r="U24" s="320"/>
      <c r="V24" s="320"/>
      <c r="W24" s="320"/>
      <c r="X24" s="320"/>
      <c r="Y24" s="320"/>
      <c r="Z24" s="320" t="s">
        <v>7</v>
      </c>
      <c r="AA24" s="320" t="s">
        <v>7</v>
      </c>
      <c r="AB24" s="320"/>
      <c r="AC24" s="320"/>
      <c r="AD24" s="320"/>
      <c r="AE24" s="320"/>
    </row>
    <row r="25" spans="1:31" ht="30" customHeight="1" x14ac:dyDescent="0.15">
      <c r="A25" s="7" t="s">
        <v>518</v>
      </c>
      <c r="B25" s="6" t="s">
        <v>3</v>
      </c>
      <c r="C25" s="6" t="s">
        <v>3</v>
      </c>
      <c r="D25" s="6" t="s">
        <v>3</v>
      </c>
      <c r="E25" s="6"/>
      <c r="F25" s="6"/>
      <c r="G25" s="6"/>
      <c r="H25" s="6"/>
      <c r="I25" s="6"/>
      <c r="J25" s="6"/>
      <c r="K25" s="6"/>
      <c r="L25" s="6"/>
      <c r="M25" s="6"/>
      <c r="N25" s="6"/>
      <c r="O25" s="6" t="s">
        <v>3</v>
      </c>
      <c r="P25" s="6"/>
      <c r="Q25" s="6"/>
      <c r="R25" s="6"/>
      <c r="S25" s="6"/>
      <c r="T25" s="6"/>
      <c r="U25" s="6"/>
      <c r="V25" s="6"/>
      <c r="W25" s="6"/>
      <c r="X25" s="6"/>
      <c r="Y25" s="6"/>
      <c r="Z25" s="6" t="s">
        <v>7</v>
      </c>
      <c r="AA25" s="6" t="s">
        <v>7</v>
      </c>
      <c r="AB25" s="6"/>
      <c r="AC25" s="6"/>
      <c r="AD25" s="6"/>
      <c r="AE25" s="6"/>
    </row>
    <row r="26" spans="1:31" s="347" customFormat="1" ht="30" customHeight="1" x14ac:dyDescent="0.15">
      <c r="A26" s="324" t="s">
        <v>519</v>
      </c>
      <c r="B26" s="319" t="s">
        <v>7</v>
      </c>
      <c r="C26" s="319" t="s">
        <v>7</v>
      </c>
      <c r="D26" s="319" t="s">
        <v>7</v>
      </c>
      <c r="E26" s="319" t="s">
        <v>7</v>
      </c>
      <c r="F26" s="320"/>
      <c r="G26" s="320"/>
      <c r="H26" s="320"/>
      <c r="I26" s="320"/>
      <c r="J26" s="320"/>
      <c r="K26" s="320"/>
      <c r="L26" s="320"/>
      <c r="M26" s="320"/>
      <c r="N26" s="320"/>
      <c r="O26" s="320"/>
      <c r="P26" s="320" t="s">
        <v>3</v>
      </c>
      <c r="Q26" s="320"/>
      <c r="R26" s="320"/>
      <c r="S26" s="320"/>
      <c r="T26" s="320"/>
      <c r="U26" s="320"/>
      <c r="V26" s="320"/>
      <c r="W26" s="320"/>
      <c r="X26" s="320"/>
      <c r="Y26" s="320"/>
      <c r="Z26" s="320" t="s">
        <v>7</v>
      </c>
      <c r="AA26" s="320" t="s">
        <v>7</v>
      </c>
      <c r="AB26" s="320"/>
      <c r="AC26" s="320"/>
      <c r="AD26" s="320"/>
      <c r="AE26" s="320"/>
    </row>
    <row r="27" spans="1:31" ht="29.45" customHeight="1" x14ac:dyDescent="0.15">
      <c r="A27" s="9" t="s">
        <v>520</v>
      </c>
      <c r="B27" s="312" t="s">
        <v>7</v>
      </c>
      <c r="C27" s="312" t="s">
        <v>7</v>
      </c>
      <c r="D27" s="312" t="s">
        <v>7</v>
      </c>
      <c r="E27" s="312" t="s">
        <v>7</v>
      </c>
      <c r="F27" s="6"/>
      <c r="G27" s="6"/>
      <c r="H27" s="6"/>
      <c r="I27" s="6"/>
      <c r="J27" s="6"/>
      <c r="K27" s="6"/>
      <c r="L27" s="6"/>
      <c r="M27" s="6"/>
      <c r="N27" s="6"/>
      <c r="O27" s="6"/>
      <c r="P27" s="6"/>
      <c r="Q27" s="6" t="s">
        <v>3</v>
      </c>
      <c r="R27" s="6"/>
      <c r="S27" s="6"/>
      <c r="T27" s="6"/>
      <c r="U27" s="6"/>
      <c r="V27" s="6"/>
      <c r="W27" s="6"/>
      <c r="X27" s="6"/>
      <c r="Y27" s="6"/>
      <c r="Z27" s="6"/>
      <c r="AA27" s="6"/>
      <c r="AB27" s="6"/>
      <c r="AC27" s="312" t="s">
        <v>7</v>
      </c>
      <c r="AD27" s="6"/>
      <c r="AE27" s="6"/>
    </row>
    <row r="28" spans="1:31" s="347" customFormat="1" ht="30" customHeight="1" x14ac:dyDescent="0.15">
      <c r="A28" s="324" t="s">
        <v>521</v>
      </c>
      <c r="B28" s="320" t="s">
        <v>3</v>
      </c>
      <c r="C28" s="320" t="s">
        <v>3</v>
      </c>
      <c r="D28" s="320" t="s">
        <v>3</v>
      </c>
      <c r="E28" s="320" t="s">
        <v>3</v>
      </c>
      <c r="F28" s="320"/>
      <c r="G28" s="320"/>
      <c r="H28" s="320"/>
      <c r="I28" s="320"/>
      <c r="J28" s="320"/>
      <c r="K28" s="320"/>
      <c r="L28" s="320"/>
      <c r="M28" s="320"/>
      <c r="N28" s="320"/>
      <c r="O28" s="320"/>
      <c r="P28" s="320"/>
      <c r="Q28" s="320"/>
      <c r="R28" s="320" t="s">
        <v>3</v>
      </c>
      <c r="S28" s="320"/>
      <c r="T28" s="320"/>
      <c r="U28" s="320"/>
      <c r="V28" s="320"/>
      <c r="W28" s="320"/>
      <c r="X28" s="320"/>
      <c r="Y28" s="320"/>
      <c r="Z28" s="320" t="s">
        <v>3</v>
      </c>
      <c r="AA28" s="320" t="s">
        <v>3</v>
      </c>
      <c r="AB28" s="320" t="s">
        <v>7</v>
      </c>
      <c r="AC28" s="320"/>
      <c r="AD28" s="320"/>
      <c r="AE28" s="320"/>
    </row>
    <row r="29" spans="1:31" ht="29.45" customHeight="1" x14ac:dyDescent="0.15">
      <c r="A29" s="344" t="s">
        <v>522</v>
      </c>
      <c r="B29" s="6" t="s">
        <v>3</v>
      </c>
      <c r="C29" s="6" t="s">
        <v>3</v>
      </c>
      <c r="D29" s="6" t="s">
        <v>3</v>
      </c>
      <c r="E29" s="6" t="s">
        <v>3</v>
      </c>
      <c r="F29" s="6"/>
      <c r="G29" s="6"/>
      <c r="H29" s="6"/>
      <c r="I29" s="6"/>
      <c r="J29" s="6"/>
      <c r="K29" s="6"/>
      <c r="L29" s="6"/>
      <c r="M29" s="6"/>
      <c r="N29" s="6"/>
      <c r="O29" s="6"/>
      <c r="P29" s="6"/>
      <c r="Q29" s="6"/>
      <c r="R29" s="6"/>
      <c r="S29" s="6" t="s">
        <v>3</v>
      </c>
      <c r="T29" s="6"/>
      <c r="U29" s="6"/>
      <c r="V29" s="6"/>
      <c r="W29" s="6"/>
      <c r="X29" s="6"/>
      <c r="Y29" s="6"/>
      <c r="Z29" s="6" t="s">
        <v>3</v>
      </c>
      <c r="AA29" s="6" t="s">
        <v>3</v>
      </c>
      <c r="AB29" s="6"/>
      <c r="AC29" s="6"/>
      <c r="AD29" s="6"/>
      <c r="AE29" s="6"/>
    </row>
    <row r="30" spans="1:31" s="347" customFormat="1" ht="29.45" customHeight="1" x14ac:dyDescent="0.15">
      <c r="A30" s="322" t="s">
        <v>524</v>
      </c>
      <c r="B30" s="320" t="s">
        <v>3</v>
      </c>
      <c r="C30" s="320" t="s">
        <v>3</v>
      </c>
      <c r="D30" s="320" t="s">
        <v>276</v>
      </c>
      <c r="E30" s="320" t="s">
        <v>3</v>
      </c>
      <c r="F30" s="320"/>
      <c r="G30" s="320"/>
      <c r="H30" s="320"/>
      <c r="I30" s="320"/>
      <c r="J30" s="320"/>
      <c r="K30" s="320"/>
      <c r="L30" s="320"/>
      <c r="M30" s="320"/>
      <c r="N30" s="320"/>
      <c r="O30" s="320"/>
      <c r="P30" s="320"/>
      <c r="Q30" s="320"/>
      <c r="R30" s="320"/>
      <c r="S30" s="320"/>
      <c r="T30" s="320" t="s">
        <v>3</v>
      </c>
      <c r="U30" s="320"/>
      <c r="V30" s="320"/>
      <c r="W30" s="320"/>
      <c r="X30" s="320"/>
      <c r="Y30" s="320"/>
      <c r="Z30" s="320" t="s">
        <v>3</v>
      </c>
      <c r="AA30" s="320" t="s">
        <v>3</v>
      </c>
      <c r="AB30" s="320"/>
      <c r="AC30" s="320"/>
      <c r="AD30" s="320" t="s">
        <v>3</v>
      </c>
      <c r="AE30" s="320"/>
    </row>
    <row r="31" spans="1:31" ht="29.45" customHeight="1" x14ac:dyDescent="0.15">
      <c r="A31" s="8" t="s">
        <v>526</v>
      </c>
      <c r="B31" s="6" t="s">
        <v>3</v>
      </c>
      <c r="C31" s="6" t="s">
        <v>3</v>
      </c>
      <c r="D31" s="6" t="s">
        <v>7</v>
      </c>
      <c r="E31" s="6" t="s">
        <v>3</v>
      </c>
      <c r="F31" s="6"/>
      <c r="G31" s="6"/>
      <c r="H31" s="6"/>
      <c r="I31" s="6"/>
      <c r="J31" s="6"/>
      <c r="K31" s="6"/>
      <c r="L31" s="6"/>
      <c r="M31" s="6"/>
      <c r="N31" s="6"/>
      <c r="O31" s="6"/>
      <c r="P31" s="6"/>
      <c r="Q31" s="6"/>
      <c r="R31" s="6"/>
      <c r="S31" s="6"/>
      <c r="T31" s="6"/>
      <c r="U31" s="6" t="s">
        <v>3</v>
      </c>
      <c r="V31" s="6"/>
      <c r="W31" s="6"/>
      <c r="X31" s="6"/>
      <c r="Y31" s="6"/>
      <c r="Z31" s="6"/>
      <c r="AA31" s="6"/>
      <c r="AB31" s="6"/>
      <c r="AC31" s="6"/>
      <c r="AD31" s="6" t="s">
        <v>3</v>
      </c>
      <c r="AE31" s="6" t="s">
        <v>3</v>
      </c>
    </row>
    <row r="32" spans="1:31" s="347" customFormat="1" ht="29.45" customHeight="1" x14ac:dyDescent="0.15">
      <c r="A32" s="322" t="s">
        <v>527</v>
      </c>
      <c r="B32" s="320" t="s">
        <v>3</v>
      </c>
      <c r="C32" s="320" t="s">
        <v>3</v>
      </c>
      <c r="D32" s="320" t="s">
        <v>7</v>
      </c>
      <c r="E32" s="320" t="s">
        <v>3</v>
      </c>
      <c r="F32" s="320"/>
      <c r="G32" s="320"/>
      <c r="H32" s="320"/>
      <c r="I32" s="320"/>
      <c r="J32" s="320"/>
      <c r="K32" s="320"/>
      <c r="L32" s="320"/>
      <c r="M32" s="320"/>
      <c r="N32" s="320"/>
      <c r="O32" s="320"/>
      <c r="P32" s="320"/>
      <c r="Q32" s="320"/>
      <c r="R32" s="320"/>
      <c r="S32" s="320"/>
      <c r="T32" s="320"/>
      <c r="U32" s="320"/>
      <c r="V32" s="320" t="s">
        <v>3</v>
      </c>
      <c r="W32" s="320"/>
      <c r="X32" s="320"/>
      <c r="Y32" s="320"/>
      <c r="Z32" s="320" t="s">
        <v>3</v>
      </c>
      <c r="AA32" s="320" t="s">
        <v>3</v>
      </c>
      <c r="AB32" s="320" t="s">
        <v>560</v>
      </c>
      <c r="AC32" s="320"/>
      <c r="AD32" s="320"/>
      <c r="AE32" s="320"/>
    </row>
    <row r="33" spans="1:31" ht="41.45" customHeight="1" x14ac:dyDescent="0.15">
      <c r="A33" s="307" t="s">
        <v>528</v>
      </c>
      <c r="B33" s="6" t="s">
        <v>3</v>
      </c>
      <c r="C33" s="6" t="s">
        <v>3</v>
      </c>
      <c r="D33" s="6" t="s">
        <v>7</v>
      </c>
      <c r="E33" s="405" t="s">
        <v>3</v>
      </c>
      <c r="F33" s="6"/>
      <c r="G33" s="6"/>
      <c r="H33" s="6"/>
      <c r="I33" s="6"/>
      <c r="J33" s="6"/>
      <c r="K33" s="6"/>
      <c r="L33" s="6"/>
      <c r="M33" s="6"/>
      <c r="N33" s="6"/>
      <c r="O33" s="6"/>
      <c r="P33" s="6"/>
      <c r="Q33" s="6"/>
      <c r="R33" s="6"/>
      <c r="S33" s="6"/>
      <c r="T33" s="6"/>
      <c r="U33" s="6"/>
      <c r="V33" s="6"/>
      <c r="W33" s="6" t="s">
        <v>3</v>
      </c>
      <c r="X33" s="6"/>
      <c r="Y33" s="6"/>
      <c r="Z33" s="6" t="s">
        <v>3</v>
      </c>
      <c r="AA33" s="6" t="s">
        <v>3</v>
      </c>
      <c r="AB33" s="6" t="s">
        <v>3</v>
      </c>
      <c r="AC33" s="6"/>
      <c r="AD33" s="6"/>
      <c r="AE33" s="6"/>
    </row>
    <row r="34" spans="1:31" s="347" customFormat="1" ht="30" customHeight="1" x14ac:dyDescent="0.15">
      <c r="A34" s="321" t="s">
        <v>529</v>
      </c>
      <c r="B34" s="320" t="s">
        <v>3</v>
      </c>
      <c r="C34" s="320"/>
      <c r="D34" s="403" t="s">
        <v>7</v>
      </c>
      <c r="E34" s="320" t="s">
        <v>535</v>
      </c>
      <c r="F34" s="404"/>
      <c r="G34" s="320"/>
      <c r="H34" s="320"/>
      <c r="I34" s="320"/>
      <c r="J34" s="320"/>
      <c r="K34" s="320"/>
      <c r="L34" s="320"/>
      <c r="M34" s="320"/>
      <c r="N34" s="320"/>
      <c r="O34" s="320"/>
      <c r="P34" s="320"/>
      <c r="Q34" s="320"/>
      <c r="R34" s="320"/>
      <c r="S34" s="320"/>
      <c r="T34" s="320"/>
      <c r="U34" s="320"/>
      <c r="V34" s="320"/>
      <c r="W34" s="320"/>
      <c r="X34" s="320" t="s">
        <v>3</v>
      </c>
      <c r="Y34" s="320"/>
      <c r="Z34" s="320"/>
      <c r="AA34" s="320"/>
      <c r="AB34" s="320"/>
      <c r="AC34" s="320"/>
      <c r="AD34" s="320"/>
      <c r="AE34" s="320"/>
    </row>
    <row r="35" spans="1:31" s="347" customFormat="1" ht="30" customHeight="1" x14ac:dyDescent="0.15">
      <c r="A35" s="321" t="s">
        <v>662</v>
      </c>
      <c r="B35" s="320" t="s">
        <v>3</v>
      </c>
      <c r="C35" s="320"/>
      <c r="D35" s="403" t="s">
        <v>7</v>
      </c>
      <c r="E35" s="320" t="s">
        <v>5</v>
      </c>
      <c r="F35" s="404"/>
      <c r="G35" s="320"/>
      <c r="H35" s="320"/>
      <c r="I35" s="320"/>
      <c r="J35" s="320"/>
      <c r="K35" s="320"/>
      <c r="L35" s="320"/>
      <c r="M35" s="320"/>
      <c r="N35" s="320"/>
      <c r="O35" s="320"/>
      <c r="P35" s="320"/>
      <c r="Q35" s="320"/>
      <c r="R35" s="320"/>
      <c r="S35" s="320"/>
      <c r="T35" s="320"/>
      <c r="U35" s="320"/>
      <c r="V35" s="320"/>
      <c r="W35" s="320"/>
      <c r="X35" s="320"/>
      <c r="Y35" s="320" t="s">
        <v>3</v>
      </c>
      <c r="Z35" s="320"/>
      <c r="AA35" s="320"/>
      <c r="AB35" s="320"/>
      <c r="AC35" s="320"/>
      <c r="AD35" s="320"/>
      <c r="AE35" s="320"/>
    </row>
    <row r="36" spans="1:31" ht="30" customHeight="1" x14ac:dyDescent="0.15">
      <c r="A36" s="345" t="s">
        <v>8</v>
      </c>
      <c r="B36" s="6" t="s">
        <v>7</v>
      </c>
      <c r="C36" s="6" t="s">
        <v>7</v>
      </c>
      <c r="D36" s="6" t="s">
        <v>7</v>
      </c>
      <c r="E36" s="406" t="s">
        <v>7</v>
      </c>
      <c r="F36" s="6"/>
      <c r="G36" s="6"/>
      <c r="H36" s="6"/>
      <c r="I36" s="6"/>
      <c r="J36" s="6"/>
      <c r="K36" s="6"/>
      <c r="L36" s="6"/>
      <c r="M36" s="6"/>
      <c r="N36" s="6"/>
      <c r="O36" s="6"/>
      <c r="P36" s="6"/>
      <c r="Q36" s="6"/>
      <c r="R36" s="6"/>
      <c r="S36" s="6"/>
      <c r="T36" s="6"/>
      <c r="U36" s="6"/>
      <c r="V36" s="6"/>
      <c r="W36" s="6"/>
      <c r="X36" s="6"/>
      <c r="Y36" s="6"/>
      <c r="Z36" s="6" t="s">
        <v>7</v>
      </c>
      <c r="AA36" s="6"/>
      <c r="AB36" s="6"/>
      <c r="AC36" s="6" t="s">
        <v>7</v>
      </c>
      <c r="AD36" s="6"/>
      <c r="AE36" s="6"/>
    </row>
    <row r="37" spans="1:31" s="347" customFormat="1" ht="30" customHeight="1" x14ac:dyDescent="0.15">
      <c r="A37" s="323" t="s">
        <v>6</v>
      </c>
      <c r="B37" s="320" t="s">
        <v>3</v>
      </c>
      <c r="C37" s="320" t="s">
        <v>3</v>
      </c>
      <c r="D37" s="320" t="s">
        <v>3</v>
      </c>
      <c r="E37" s="320" t="s">
        <v>3</v>
      </c>
      <c r="F37" s="320" t="s">
        <v>5</v>
      </c>
      <c r="G37" s="320"/>
      <c r="H37" s="320"/>
      <c r="I37" s="320"/>
      <c r="J37" s="320"/>
      <c r="K37" s="320"/>
      <c r="L37" s="320"/>
      <c r="M37" s="320"/>
      <c r="N37" s="320"/>
      <c r="O37" s="320"/>
      <c r="P37" s="320"/>
      <c r="Q37" s="320"/>
      <c r="R37" s="320"/>
      <c r="S37" s="320"/>
      <c r="T37" s="320"/>
      <c r="U37" s="320"/>
      <c r="V37" s="320"/>
      <c r="W37" s="320"/>
      <c r="X37" s="320"/>
      <c r="Y37" s="320"/>
      <c r="Z37" s="320" t="s">
        <v>3</v>
      </c>
      <c r="AA37" s="320" t="s">
        <v>5</v>
      </c>
      <c r="AB37" s="320" t="s">
        <v>5</v>
      </c>
      <c r="AC37" s="320" t="s">
        <v>3</v>
      </c>
      <c r="AD37" s="320"/>
      <c r="AE37" s="320"/>
    </row>
    <row r="38" spans="1:31" ht="29.45" customHeight="1" x14ac:dyDescent="0.15">
      <c r="A38" s="307" t="s">
        <v>530</v>
      </c>
      <c r="B38" s="6" t="s">
        <v>3</v>
      </c>
      <c r="C38" s="6" t="s">
        <v>3</v>
      </c>
      <c r="D38" s="6" t="s">
        <v>3</v>
      </c>
      <c r="E38" s="6" t="s">
        <v>3</v>
      </c>
      <c r="F38" s="6"/>
      <c r="G38" s="6"/>
      <c r="H38" s="6"/>
      <c r="I38" s="6"/>
      <c r="J38" s="6"/>
      <c r="K38" s="6"/>
      <c r="L38" s="6"/>
      <c r="M38" s="6"/>
      <c r="N38" s="6"/>
      <c r="O38" s="6"/>
      <c r="P38" s="6"/>
      <c r="Q38" s="6"/>
      <c r="R38" s="6"/>
      <c r="S38" s="6"/>
      <c r="T38" s="6"/>
      <c r="U38" s="6"/>
      <c r="V38" s="6"/>
      <c r="W38" s="6"/>
      <c r="X38" s="6"/>
      <c r="Y38" s="6"/>
      <c r="Z38" s="6" t="s">
        <v>3</v>
      </c>
      <c r="AA38" s="6"/>
      <c r="AB38" s="6"/>
      <c r="AC38" s="6" t="s">
        <v>3</v>
      </c>
      <c r="AD38" s="6"/>
      <c r="AE38" s="6"/>
    </row>
    <row r="39" spans="1:31" s="347" customFormat="1" ht="41.45" customHeight="1" x14ac:dyDescent="0.15">
      <c r="A39" s="318" t="s">
        <v>4</v>
      </c>
      <c r="B39" s="320" t="s">
        <v>3</v>
      </c>
      <c r="C39" s="320" t="s">
        <v>3</v>
      </c>
      <c r="D39" s="320" t="s">
        <v>3</v>
      </c>
      <c r="E39" s="320" t="s">
        <v>3</v>
      </c>
      <c r="F39" s="320"/>
      <c r="G39" s="320"/>
      <c r="H39" s="320"/>
      <c r="I39" s="320"/>
      <c r="J39" s="320"/>
      <c r="K39" s="320"/>
      <c r="L39" s="320"/>
      <c r="M39" s="320"/>
      <c r="N39" s="320"/>
      <c r="O39" s="320"/>
      <c r="P39" s="320"/>
      <c r="Q39" s="320"/>
      <c r="R39" s="320"/>
      <c r="S39" s="320"/>
      <c r="T39" s="320"/>
      <c r="U39" s="320"/>
      <c r="V39" s="320"/>
      <c r="W39" s="320"/>
      <c r="X39" s="320"/>
      <c r="Y39" s="320"/>
      <c r="Z39" s="320" t="s">
        <v>3</v>
      </c>
      <c r="AA39" s="320"/>
      <c r="AB39" s="320"/>
      <c r="AC39" s="320"/>
      <c r="AD39" s="320"/>
      <c r="AE39" s="320"/>
    </row>
    <row r="40" spans="1:31" ht="29.45" customHeight="1" x14ac:dyDescent="0.15">
      <c r="A40" s="7" t="s">
        <v>561</v>
      </c>
      <c r="B40" s="6" t="s">
        <v>3</v>
      </c>
      <c r="C40" s="6"/>
      <c r="D40" s="6" t="s">
        <v>3</v>
      </c>
      <c r="E40" s="6" t="s">
        <v>3</v>
      </c>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25.35" customHeight="1" x14ac:dyDescent="0.15">
      <c r="U41" s="5"/>
      <c r="V41" s="5"/>
      <c r="W41" s="5"/>
      <c r="X41" s="5"/>
      <c r="Y41" s="5"/>
      <c r="AD41" s="5"/>
      <c r="AE41" s="5"/>
    </row>
    <row r="42" spans="1:31" x14ac:dyDescent="0.15">
      <c r="AA42" s="5"/>
    </row>
    <row r="76" ht="24" customHeight="1" x14ac:dyDescent="0.15"/>
    <row r="77" ht="24" customHeight="1" x14ac:dyDescent="0.15"/>
    <row r="81" spans="33:34" ht="39.950000000000003" customHeight="1" x14ac:dyDescent="0.15">
      <c r="AG81" s="3"/>
      <c r="AH81" s="4" t="s">
        <v>2</v>
      </c>
    </row>
    <row r="82" spans="33:34" ht="39.950000000000003" customHeight="1" x14ac:dyDescent="0.15">
      <c r="AG82" s="4" t="s">
        <v>1</v>
      </c>
      <c r="AH82" s="3"/>
    </row>
  </sheetData>
  <phoneticPr fontId="3"/>
  <hyperlinks>
    <hyperlink ref="D11:D12" location="'①加算に係る届出書(必須）'!Print_Area" display="'①加算に係る届出書(必須）'!Print_Area" xr:uid="{00000000-0004-0000-0100-000000000000}"/>
    <hyperlink ref="E11:E12" location="'②障害児通所　体制等状況一覧'!Print_Area" display="'②障害児通所　体制等状況一覧'!Print_Area" xr:uid="{00000000-0004-0000-0100-000001000000}"/>
    <hyperlink ref="F11:F12" location="'③報酬算定区分（児発）'!Print_Area" display="'③報酬算定区分（児発）'!Print_Area" xr:uid="{00000000-0004-0000-0100-000002000000}"/>
    <hyperlink ref="H11:H12" location="⑤専門的支援体制加算!Print_Area" display="⑤専門的支援体制加算!Print_Area" xr:uid="{00000000-0004-0000-0100-000003000000}"/>
    <hyperlink ref="I11:I12" location="⑥専門的支援実施加算!Print_Area" display="⑥専門的支援実施加算!Print_Area" xr:uid="{00000000-0004-0000-0100-000004000000}"/>
    <hyperlink ref="J11:J12" location="'⑦（重心）看護職員加配加算'!A1" display="'⑦（重心）看護職員加配加算'!A1" xr:uid="{00000000-0004-0000-0100-000005000000}"/>
    <hyperlink ref="K11:K12" location="⑧福祉専門職員配置等加算!Print_Area" display="⑧福祉専門職員配置等加算!Print_Area" xr:uid="{00000000-0004-0000-0100-000006000000}"/>
    <hyperlink ref="L11:L12" location="⑨食事提供加算!Print_Area" display="⑨食事提供加算!Print_Area" xr:uid="{00000000-0004-0000-0100-000007000000}"/>
    <hyperlink ref="M11:M12" location="'⑩強度行動障害児支援加算（児発・居宅・保育所）'!Print_Area" display="'⑩強度行動障害児支援加算（児発・居宅・保育所）'!Print_Area" xr:uid="{00000000-0004-0000-0100-000008000000}"/>
    <hyperlink ref="N11:N12" location="'⑪強度行動障害児支援加算（放課後等デイサービス）'!Print_Area" display="'⑪強度行動障害児支援加算（放課後等デイサービス）'!Print_Area" xr:uid="{00000000-0004-0000-0100-000009000000}"/>
    <hyperlink ref="O11:O12" location="'⑫個別サポート加算（Ⅰ）（放課後等デイサービス）'!Print_Area" display="'⑫個別サポート加算（Ⅰ）（放課後等デイサービス）'!Print_Area" xr:uid="{00000000-0004-0000-0100-00000A000000}"/>
    <hyperlink ref="P11:P12" location="⑬送迎加算!Print_Area" display="⑬送迎加算!Print_Area" xr:uid="{00000000-0004-0000-0100-00000B000000}"/>
    <hyperlink ref="Q11:Q12" location="⑭延長支援加算!Print_Area" display="⑭延長支援加算!Print_Area" xr:uid="{00000000-0004-0000-0100-00000C000000}"/>
    <hyperlink ref="R11:R12" location="⑮中核機能強化加算・中核機能強化事業所加算!Print_Area" display="⑮中核機能強化加算・中核機能強化事業所加算!Print_Area" xr:uid="{00000000-0004-0000-0100-00000D000000}"/>
    <hyperlink ref="S11:S12" location="⑯視覚・聴覚・言語機能障害児支援加算!Print_Area" display="⑯視覚・聴覚・言語機能障害児支援加算!Print_Area" xr:uid="{00000000-0004-0000-0100-00000E000000}"/>
    <hyperlink ref="T11:T12" location="⑰人工内耳装用児支援加算!Print_Area" display="⑰人工内耳装用児支援加算!Print_Area" xr:uid="{00000000-0004-0000-0100-00000F000000}"/>
    <hyperlink ref="U11:U12" location="⑱入浴支援加算!Print_Area" display="⑱入浴支援加算!Print_Area" xr:uid="{00000000-0004-0000-0100-000010000000}"/>
    <hyperlink ref="V11:V12" location="'⑲共生型サービス（体制強化加算・医療的ケア児支援加算）'!Print_Area" display="'⑲共生型サービス（体制強化加算・医療的ケア児支援加算）'!Print_Area" xr:uid="{00000000-0004-0000-0100-000011000000}"/>
    <hyperlink ref="W11:W12" location="⑳訪問支援員特別加算!Print_Area" display="⑳訪問支援員特別加算!Print_Area" xr:uid="{00000000-0004-0000-0100-000012000000}"/>
    <hyperlink ref="G11:G12" location="'④児童指導員等加配加算 '!Print_Area" display="'④児童指導員等加配加算 '!Print_Area" xr:uid="{00000000-0004-0000-0100-000013000000}"/>
    <hyperlink ref="X11:X12" location="'㉑自己評価結果未公表減算 (記載例)'!Print_Area" display="'㉑自己評価結果未公表減算 (記載例)'!Print_Area" xr:uid="{00000000-0004-0000-0100-000014000000}"/>
    <hyperlink ref="W11" location="⑳訪問支援員特別加算!A1" display="⑳訪問支援員特別加算!A1" xr:uid="{00000000-0004-0000-0100-000015000000}"/>
    <hyperlink ref="Y11" location="'㉒支援プログラム未公表減算'!Print_Area" display="㉒支援プログラム未公表減算" xr:uid="{59816C76-35C9-4945-BD36-A22272D27DCA}"/>
  </hyperlinks>
  <pageMargins left="0.35433070866141736" right="0.35433070866141736" top="0.98425196850393704" bottom="0.98425196850393704" header="0.31496062992125984" footer="0.31496062992125984"/>
  <pageSetup paperSize="9" scale="37" orientation="landscape" r:id="rId1"/>
  <headerFooter alignWithMargins="0"/>
  <rowBreaks count="1" manualBreakCount="1">
    <brk id="44"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L68"/>
  <sheetViews>
    <sheetView view="pageBreakPreview" zoomScaleNormal="70" zoomScaleSheetLayoutView="100" workbookViewId="0">
      <selection activeCell="R44" sqref="R44:X45"/>
    </sheetView>
  </sheetViews>
  <sheetFormatPr defaultColWidth="9" defaultRowHeight="21" customHeight="1" x14ac:dyDescent="0.15"/>
  <cols>
    <col min="1" max="1" width="2.625" style="16" customWidth="1"/>
    <col min="2" max="38" width="2.625" style="15" customWidth="1"/>
    <col min="39" max="16384" width="9" style="15"/>
  </cols>
  <sheetData>
    <row r="1" spans="1:38" ht="21" customHeight="1" x14ac:dyDescent="0.15">
      <c r="A1" s="450" t="s">
        <v>59</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row>
    <row r="2" spans="1:38" ht="21" customHeight="1" x14ac:dyDescent="0.15">
      <c r="A2" s="535" t="s">
        <v>58</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row>
    <row r="4" spans="1:38" ht="21" customHeight="1" x14ac:dyDescent="0.15">
      <c r="AG4" s="26" t="s">
        <v>57</v>
      </c>
    </row>
    <row r="6" spans="1:38" ht="21" customHeight="1" x14ac:dyDescent="0.15">
      <c r="B6" s="540" t="s">
        <v>668</v>
      </c>
      <c r="C6" s="540"/>
      <c r="D6" s="540"/>
      <c r="E6" s="540"/>
      <c r="F6" s="540"/>
      <c r="G6" s="540"/>
      <c r="H6" s="540"/>
      <c r="I6" s="540"/>
      <c r="J6" s="540"/>
      <c r="L6" s="15" t="s">
        <v>56</v>
      </c>
    </row>
    <row r="8" spans="1:38" ht="21" customHeight="1" x14ac:dyDescent="0.15">
      <c r="N8" s="15" t="s">
        <v>51</v>
      </c>
      <c r="Q8" s="15" t="s">
        <v>55</v>
      </c>
      <c r="U8" s="541"/>
      <c r="V8" s="541"/>
      <c r="W8" s="541"/>
      <c r="X8" s="541"/>
      <c r="Y8" s="541"/>
      <c r="Z8" s="541"/>
      <c r="AA8" s="541"/>
      <c r="AB8" s="541"/>
      <c r="AC8" s="541"/>
      <c r="AD8" s="541"/>
      <c r="AE8" s="541"/>
      <c r="AF8" s="541"/>
      <c r="AG8" s="541"/>
      <c r="AH8" s="541"/>
    </row>
    <row r="9" spans="1:38" ht="21" customHeight="1" x14ac:dyDescent="0.15">
      <c r="Q9" s="15" t="s">
        <v>54</v>
      </c>
      <c r="U9" s="541"/>
      <c r="V9" s="541"/>
      <c r="W9" s="541"/>
      <c r="X9" s="541"/>
      <c r="Y9" s="541"/>
      <c r="Z9" s="541"/>
      <c r="AA9" s="541"/>
      <c r="AB9" s="541"/>
      <c r="AC9" s="541"/>
      <c r="AD9" s="541"/>
      <c r="AE9" s="541"/>
      <c r="AF9" s="541"/>
      <c r="AG9" s="541"/>
      <c r="AH9" s="541"/>
    </row>
    <row r="10" spans="1:38" ht="21" customHeight="1" x14ac:dyDescent="0.15">
      <c r="Q10" s="15" t="s">
        <v>53</v>
      </c>
      <c r="U10" s="539"/>
      <c r="V10" s="539"/>
      <c r="W10" s="539"/>
      <c r="X10" s="539"/>
      <c r="Y10" s="539"/>
      <c r="Z10" s="539"/>
      <c r="AA10" s="539"/>
      <c r="AB10" s="539"/>
      <c r="AC10" s="539"/>
      <c r="AD10" s="539"/>
      <c r="AE10" s="539"/>
    </row>
    <row r="13" spans="1:38" ht="21" customHeight="1" x14ac:dyDescent="0.15">
      <c r="A13" s="538" t="s">
        <v>52</v>
      </c>
      <c r="B13" s="538"/>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row>
    <row r="14" spans="1:38" ht="21" customHeight="1" thickBot="1" x14ac:dyDescent="0.2">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x14ac:dyDescent="0.15">
      <c r="A15" s="542" t="s">
        <v>51</v>
      </c>
      <c r="B15" s="537" t="s">
        <v>50</v>
      </c>
      <c r="C15" s="537"/>
      <c r="D15" s="537"/>
      <c r="E15" s="537"/>
      <c r="F15" s="537"/>
      <c r="G15" s="537"/>
      <c r="H15" s="537"/>
      <c r="I15" s="537"/>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9"/>
    </row>
    <row r="16" spans="1:38" ht="21" customHeight="1" x14ac:dyDescent="0.15">
      <c r="A16" s="543"/>
      <c r="B16" s="536" t="s">
        <v>49</v>
      </c>
      <c r="C16" s="536"/>
      <c r="D16" s="536"/>
      <c r="E16" s="536"/>
      <c r="F16" s="536"/>
      <c r="G16" s="536"/>
      <c r="H16" s="536"/>
      <c r="I16" s="536"/>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1"/>
    </row>
    <row r="17" spans="1:38" ht="21" customHeight="1" x14ac:dyDescent="0.15">
      <c r="A17" s="543"/>
      <c r="B17" s="523" t="s">
        <v>48</v>
      </c>
      <c r="C17" s="524"/>
      <c r="D17" s="524"/>
      <c r="E17" s="524"/>
      <c r="F17" s="524"/>
      <c r="G17" s="524"/>
      <c r="H17" s="524"/>
      <c r="I17" s="525"/>
      <c r="J17" s="517" t="s">
        <v>34</v>
      </c>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8"/>
    </row>
    <row r="18" spans="1:38" ht="21" customHeight="1" x14ac:dyDescent="0.15">
      <c r="A18" s="543"/>
      <c r="B18" s="526"/>
      <c r="C18" s="527"/>
      <c r="D18" s="527"/>
      <c r="E18" s="527"/>
      <c r="F18" s="527"/>
      <c r="G18" s="527"/>
      <c r="H18" s="527"/>
      <c r="I18" s="528"/>
      <c r="J18" s="519" t="s">
        <v>33</v>
      </c>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20"/>
    </row>
    <row r="19" spans="1:38" ht="21" customHeight="1" x14ac:dyDescent="0.15">
      <c r="A19" s="543"/>
      <c r="B19" s="526"/>
      <c r="C19" s="527"/>
      <c r="D19" s="527"/>
      <c r="E19" s="527"/>
      <c r="F19" s="527"/>
      <c r="G19" s="527"/>
      <c r="H19" s="527"/>
      <c r="I19" s="528"/>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1"/>
    </row>
    <row r="20" spans="1:38" ht="21" customHeight="1" x14ac:dyDescent="0.15">
      <c r="A20" s="543"/>
      <c r="B20" s="439"/>
      <c r="C20" s="440"/>
      <c r="D20" s="440"/>
      <c r="E20" s="440"/>
      <c r="F20" s="440"/>
      <c r="G20" s="440"/>
      <c r="H20" s="440"/>
      <c r="I20" s="44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2"/>
    </row>
    <row r="21" spans="1:38" ht="21" customHeight="1" x14ac:dyDescent="0.15">
      <c r="A21" s="543"/>
      <c r="B21" s="512" t="s">
        <v>41</v>
      </c>
      <c r="C21" s="513"/>
      <c r="D21" s="513"/>
      <c r="E21" s="513"/>
      <c r="F21" s="513"/>
      <c r="G21" s="513"/>
      <c r="H21" s="513"/>
      <c r="I21" s="514"/>
      <c r="J21" s="498" t="s">
        <v>40</v>
      </c>
      <c r="K21" s="498"/>
      <c r="L21" s="498"/>
      <c r="M21" s="498"/>
      <c r="N21" s="498"/>
      <c r="O21" s="498"/>
      <c r="P21" s="498"/>
      <c r="Q21" s="498"/>
      <c r="R21" s="498"/>
      <c r="S21" s="498"/>
      <c r="T21" s="498"/>
      <c r="U21" s="498"/>
      <c r="V21" s="498"/>
      <c r="W21" s="498"/>
      <c r="X21" s="498" t="s">
        <v>39</v>
      </c>
      <c r="Y21" s="498"/>
      <c r="Z21" s="498"/>
      <c r="AA21" s="498"/>
      <c r="AB21" s="498"/>
      <c r="AC21" s="498"/>
      <c r="AD21" s="498"/>
      <c r="AE21" s="498"/>
      <c r="AF21" s="498"/>
      <c r="AG21" s="498"/>
      <c r="AH21" s="498"/>
      <c r="AI21" s="498"/>
      <c r="AJ21" s="498"/>
      <c r="AK21" s="498"/>
      <c r="AL21" s="499"/>
    </row>
    <row r="22" spans="1:38" ht="21" customHeight="1" x14ac:dyDescent="0.15">
      <c r="A22" s="543"/>
      <c r="B22" s="512" t="s">
        <v>47</v>
      </c>
      <c r="C22" s="513"/>
      <c r="D22" s="513"/>
      <c r="E22" s="513"/>
      <c r="F22" s="513"/>
      <c r="G22" s="513"/>
      <c r="H22" s="513"/>
      <c r="I22" s="514"/>
      <c r="J22" s="498"/>
      <c r="K22" s="498"/>
      <c r="L22" s="498"/>
      <c r="M22" s="498"/>
      <c r="N22" s="498"/>
      <c r="O22" s="498"/>
      <c r="P22" s="498"/>
      <c r="Q22" s="498"/>
      <c r="R22" s="498"/>
      <c r="S22" s="498"/>
      <c r="T22" s="498"/>
      <c r="U22" s="498" t="s">
        <v>46</v>
      </c>
      <c r="V22" s="498"/>
      <c r="W22" s="498"/>
      <c r="X22" s="498"/>
      <c r="Y22" s="498"/>
      <c r="Z22" s="498"/>
      <c r="AA22" s="498"/>
      <c r="AB22" s="498"/>
      <c r="AC22" s="498"/>
      <c r="AD22" s="498"/>
      <c r="AE22" s="498"/>
      <c r="AF22" s="498"/>
      <c r="AG22" s="498"/>
      <c r="AH22" s="498"/>
      <c r="AI22" s="498"/>
      <c r="AJ22" s="498"/>
      <c r="AK22" s="498"/>
      <c r="AL22" s="499"/>
    </row>
    <row r="23" spans="1:38" ht="21" customHeight="1" x14ac:dyDescent="0.15">
      <c r="A23" s="543"/>
      <c r="B23" s="512" t="s">
        <v>45</v>
      </c>
      <c r="C23" s="513"/>
      <c r="D23" s="513"/>
      <c r="E23" s="513"/>
      <c r="F23" s="513"/>
      <c r="G23" s="513"/>
      <c r="H23" s="513"/>
      <c r="I23" s="514"/>
      <c r="J23" s="498" t="s">
        <v>37</v>
      </c>
      <c r="K23" s="498"/>
      <c r="L23" s="498"/>
      <c r="M23" s="498"/>
      <c r="N23" s="498"/>
      <c r="O23" s="498"/>
      <c r="P23" s="498"/>
      <c r="Q23" s="498"/>
      <c r="R23" s="498"/>
      <c r="S23" s="498"/>
      <c r="T23" s="498"/>
      <c r="U23" s="498"/>
      <c r="V23" s="498"/>
      <c r="W23" s="498"/>
      <c r="X23" s="498" t="s">
        <v>36</v>
      </c>
      <c r="Y23" s="498"/>
      <c r="Z23" s="498"/>
      <c r="AA23" s="498"/>
      <c r="AB23" s="498"/>
      <c r="AC23" s="498"/>
      <c r="AD23" s="498"/>
      <c r="AE23" s="498"/>
      <c r="AF23" s="498"/>
      <c r="AG23" s="498"/>
      <c r="AH23" s="498"/>
      <c r="AI23" s="498"/>
      <c r="AJ23" s="498"/>
      <c r="AK23" s="498"/>
      <c r="AL23" s="499"/>
    </row>
    <row r="24" spans="1:38" ht="21" customHeight="1" x14ac:dyDescent="0.15">
      <c r="A24" s="543"/>
      <c r="B24" s="523" t="s">
        <v>44</v>
      </c>
      <c r="C24" s="524"/>
      <c r="D24" s="524"/>
      <c r="E24" s="524"/>
      <c r="F24" s="524"/>
      <c r="G24" s="524"/>
      <c r="H24" s="524"/>
      <c r="I24" s="525"/>
      <c r="J24" s="517" t="s">
        <v>34</v>
      </c>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8"/>
    </row>
    <row r="25" spans="1:38" ht="21" customHeight="1" x14ac:dyDescent="0.15">
      <c r="A25" s="543"/>
      <c r="B25" s="526"/>
      <c r="C25" s="527"/>
      <c r="D25" s="527"/>
      <c r="E25" s="527"/>
      <c r="F25" s="527"/>
      <c r="G25" s="527"/>
      <c r="H25" s="527"/>
      <c r="I25" s="528"/>
      <c r="J25" s="519" t="s">
        <v>33</v>
      </c>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20"/>
    </row>
    <row r="26" spans="1:38" ht="21" customHeight="1" x14ac:dyDescent="0.15">
      <c r="A26" s="543"/>
      <c r="B26" s="526"/>
      <c r="C26" s="527"/>
      <c r="D26" s="527"/>
      <c r="E26" s="527"/>
      <c r="F26" s="527"/>
      <c r="G26" s="527"/>
      <c r="H26" s="527"/>
      <c r="I26" s="528"/>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1"/>
    </row>
    <row r="27" spans="1:38" ht="21" customHeight="1" thickBot="1" x14ac:dyDescent="0.2">
      <c r="A27" s="544"/>
      <c r="B27" s="545"/>
      <c r="C27" s="546"/>
      <c r="D27" s="546"/>
      <c r="E27" s="546"/>
      <c r="F27" s="546"/>
      <c r="G27" s="546"/>
      <c r="H27" s="546"/>
      <c r="I27" s="547"/>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20"/>
    </row>
    <row r="28" spans="1:38" ht="21" customHeight="1" x14ac:dyDescent="0.15">
      <c r="A28" s="495" t="s">
        <v>43</v>
      </c>
      <c r="B28" s="529" t="s">
        <v>42</v>
      </c>
      <c r="C28" s="530"/>
      <c r="D28" s="530"/>
      <c r="E28" s="530"/>
      <c r="F28" s="530"/>
      <c r="G28" s="530"/>
      <c r="H28" s="530"/>
      <c r="I28" s="531"/>
      <c r="J28" s="515" t="s">
        <v>34</v>
      </c>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6"/>
    </row>
    <row r="29" spans="1:38" ht="21" customHeight="1" x14ac:dyDescent="0.15">
      <c r="A29" s="496"/>
      <c r="B29" s="471"/>
      <c r="C29" s="472"/>
      <c r="D29" s="472"/>
      <c r="E29" s="472"/>
      <c r="F29" s="472"/>
      <c r="G29" s="472"/>
      <c r="H29" s="472"/>
      <c r="I29" s="473"/>
      <c r="J29" s="479" t="s">
        <v>33</v>
      </c>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80"/>
    </row>
    <row r="30" spans="1:38" ht="21" customHeight="1" x14ac:dyDescent="0.15">
      <c r="A30" s="496"/>
      <c r="B30" s="471"/>
      <c r="C30" s="472"/>
      <c r="D30" s="472"/>
      <c r="E30" s="472"/>
      <c r="F30" s="472"/>
      <c r="G30" s="472"/>
      <c r="H30" s="472"/>
      <c r="I30" s="473"/>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2"/>
    </row>
    <row r="31" spans="1:38" ht="21" customHeight="1" x14ac:dyDescent="0.15">
      <c r="A31" s="496"/>
      <c r="B31" s="532"/>
      <c r="C31" s="533"/>
      <c r="D31" s="533"/>
      <c r="E31" s="533"/>
      <c r="F31" s="533"/>
      <c r="G31" s="533"/>
      <c r="H31" s="533"/>
      <c r="I31" s="534"/>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row>
    <row r="32" spans="1:38" ht="21" customHeight="1" x14ac:dyDescent="0.15">
      <c r="A32" s="496"/>
      <c r="B32" s="505" t="s">
        <v>41</v>
      </c>
      <c r="C32" s="506"/>
      <c r="D32" s="506"/>
      <c r="E32" s="506"/>
      <c r="F32" s="506"/>
      <c r="G32" s="506"/>
      <c r="H32" s="506"/>
      <c r="I32" s="507"/>
      <c r="J32" s="467" t="s">
        <v>40</v>
      </c>
      <c r="K32" s="467"/>
      <c r="L32" s="467"/>
      <c r="M32" s="467"/>
      <c r="N32" s="467"/>
      <c r="O32" s="467"/>
      <c r="P32" s="467"/>
      <c r="Q32" s="467"/>
      <c r="R32" s="467"/>
      <c r="S32" s="467"/>
      <c r="T32" s="467"/>
      <c r="U32" s="467"/>
      <c r="V32" s="467"/>
      <c r="W32" s="467"/>
      <c r="X32" s="467" t="s">
        <v>39</v>
      </c>
      <c r="Y32" s="467"/>
      <c r="Z32" s="467"/>
      <c r="AA32" s="467"/>
      <c r="AB32" s="467"/>
      <c r="AC32" s="467"/>
      <c r="AD32" s="467"/>
      <c r="AE32" s="467"/>
      <c r="AF32" s="467"/>
      <c r="AG32" s="467"/>
      <c r="AH32" s="467"/>
      <c r="AI32" s="467"/>
      <c r="AJ32" s="467"/>
      <c r="AK32" s="467"/>
      <c r="AL32" s="500"/>
    </row>
    <row r="33" spans="1:38" ht="21" customHeight="1" x14ac:dyDescent="0.15">
      <c r="A33" s="496"/>
      <c r="B33" s="505" t="s">
        <v>38</v>
      </c>
      <c r="C33" s="506"/>
      <c r="D33" s="506"/>
      <c r="E33" s="506"/>
      <c r="F33" s="506"/>
      <c r="G33" s="506"/>
      <c r="H33" s="506"/>
      <c r="I33" s="507"/>
      <c r="J33" s="467" t="s">
        <v>37</v>
      </c>
      <c r="K33" s="467"/>
      <c r="L33" s="467"/>
      <c r="M33" s="467"/>
      <c r="N33" s="467"/>
      <c r="O33" s="467" t="s">
        <v>282</v>
      </c>
      <c r="P33" s="467"/>
      <c r="Q33" s="467"/>
      <c r="R33" s="467"/>
      <c r="S33" s="467"/>
      <c r="T33" s="467"/>
      <c r="U33" s="467"/>
      <c r="V33" s="467"/>
      <c r="W33" s="467"/>
      <c r="X33" s="467" t="s">
        <v>36</v>
      </c>
      <c r="Y33" s="467"/>
      <c r="Z33" s="467"/>
      <c r="AA33" s="467"/>
      <c r="AB33" s="467"/>
      <c r="AC33" s="467"/>
      <c r="AD33" s="467"/>
      <c r="AE33" s="467"/>
      <c r="AF33" s="467"/>
      <c r="AG33" s="467"/>
      <c r="AH33" s="467"/>
      <c r="AI33" s="467"/>
      <c r="AJ33" s="467"/>
      <c r="AK33" s="467"/>
      <c r="AL33" s="500"/>
    </row>
    <row r="34" spans="1:38" ht="21" customHeight="1" x14ac:dyDescent="0.15">
      <c r="A34" s="496"/>
      <c r="B34" s="468" t="s">
        <v>35</v>
      </c>
      <c r="C34" s="469"/>
      <c r="D34" s="469"/>
      <c r="E34" s="469"/>
      <c r="F34" s="469"/>
      <c r="G34" s="469"/>
      <c r="H34" s="469"/>
      <c r="I34" s="470"/>
      <c r="J34" s="477" t="s">
        <v>34</v>
      </c>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8"/>
    </row>
    <row r="35" spans="1:38" ht="21" customHeight="1" x14ac:dyDescent="0.15">
      <c r="A35" s="496"/>
      <c r="B35" s="471"/>
      <c r="C35" s="472"/>
      <c r="D35" s="472"/>
      <c r="E35" s="472"/>
      <c r="F35" s="472"/>
      <c r="G35" s="472"/>
      <c r="H35" s="472"/>
      <c r="I35" s="473"/>
      <c r="J35" s="479" t="s">
        <v>33</v>
      </c>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80"/>
    </row>
    <row r="36" spans="1:38" ht="21" customHeight="1" x14ac:dyDescent="0.15">
      <c r="A36" s="496"/>
      <c r="B36" s="471"/>
      <c r="C36" s="472"/>
      <c r="D36" s="472"/>
      <c r="E36" s="472"/>
      <c r="F36" s="472"/>
      <c r="G36" s="472"/>
      <c r="H36" s="472"/>
      <c r="I36" s="473"/>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2"/>
    </row>
    <row r="37" spans="1:38" ht="21" customHeight="1" thickBot="1" x14ac:dyDescent="0.2">
      <c r="A37" s="497"/>
      <c r="B37" s="474"/>
      <c r="C37" s="475"/>
      <c r="D37" s="475"/>
      <c r="E37" s="475"/>
      <c r="F37" s="475"/>
      <c r="G37" s="475"/>
      <c r="H37" s="475"/>
      <c r="I37" s="476"/>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4"/>
    </row>
    <row r="38" spans="1:38" ht="21" customHeight="1" x14ac:dyDescent="0.15">
      <c r="A38" s="412" t="s">
        <v>32</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row>
    <row r="39" spans="1:38" ht="21" customHeight="1" x14ac:dyDescent="0.15">
      <c r="A39" s="23" t="s">
        <v>31</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x14ac:dyDescent="0.15">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x14ac:dyDescent="0.2">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x14ac:dyDescent="0.15">
      <c r="A42" s="485" t="s">
        <v>30</v>
      </c>
      <c r="B42" s="486"/>
      <c r="C42" s="486"/>
      <c r="D42" s="486"/>
      <c r="E42" s="486"/>
      <c r="F42" s="486"/>
      <c r="G42" s="486"/>
      <c r="H42" s="486"/>
      <c r="I42" s="486"/>
      <c r="J42" s="486"/>
      <c r="K42" s="487"/>
      <c r="L42" s="436" t="s">
        <v>29</v>
      </c>
      <c r="M42" s="437"/>
      <c r="N42" s="437"/>
      <c r="O42" s="437"/>
      <c r="P42" s="437"/>
      <c r="Q42" s="438"/>
      <c r="R42" s="424" t="s">
        <v>28</v>
      </c>
      <c r="S42" s="425"/>
      <c r="T42" s="425"/>
      <c r="U42" s="425"/>
      <c r="V42" s="425"/>
      <c r="W42" s="425"/>
      <c r="X42" s="426"/>
      <c r="Y42" s="425" t="s">
        <v>27</v>
      </c>
      <c r="Z42" s="425"/>
      <c r="AA42" s="425"/>
      <c r="AB42" s="425"/>
      <c r="AC42" s="425"/>
      <c r="AD42" s="425"/>
      <c r="AE42" s="426"/>
      <c r="AF42" s="436" t="s">
        <v>26</v>
      </c>
      <c r="AG42" s="425"/>
      <c r="AH42" s="425"/>
      <c r="AI42" s="425"/>
      <c r="AJ42" s="425"/>
      <c r="AK42" s="425"/>
      <c r="AL42" s="462"/>
    </row>
    <row r="43" spans="1:38" ht="19.5" customHeight="1" thickBot="1" x14ac:dyDescent="0.2">
      <c r="A43" s="488"/>
      <c r="B43" s="434"/>
      <c r="C43" s="434"/>
      <c r="D43" s="434"/>
      <c r="E43" s="434"/>
      <c r="F43" s="434"/>
      <c r="G43" s="434"/>
      <c r="H43" s="434"/>
      <c r="I43" s="434"/>
      <c r="J43" s="434"/>
      <c r="K43" s="435"/>
      <c r="L43" s="439"/>
      <c r="M43" s="440"/>
      <c r="N43" s="440"/>
      <c r="O43" s="440"/>
      <c r="P43" s="440"/>
      <c r="Q43" s="441"/>
      <c r="R43" s="427"/>
      <c r="S43" s="428"/>
      <c r="T43" s="428"/>
      <c r="U43" s="428"/>
      <c r="V43" s="428"/>
      <c r="W43" s="428"/>
      <c r="X43" s="429"/>
      <c r="Y43" s="428"/>
      <c r="Z43" s="428"/>
      <c r="AA43" s="428"/>
      <c r="AB43" s="428"/>
      <c r="AC43" s="428"/>
      <c r="AD43" s="428"/>
      <c r="AE43" s="429"/>
      <c r="AF43" s="427"/>
      <c r="AG43" s="428"/>
      <c r="AH43" s="428"/>
      <c r="AI43" s="428"/>
      <c r="AJ43" s="428"/>
      <c r="AK43" s="428"/>
      <c r="AL43" s="463"/>
    </row>
    <row r="44" spans="1:38" ht="21" customHeight="1" x14ac:dyDescent="0.15">
      <c r="A44" s="489"/>
      <c r="B44" s="490"/>
      <c r="C44" s="490"/>
      <c r="D44" s="490"/>
      <c r="E44" s="490"/>
      <c r="F44" s="490"/>
      <c r="G44" s="490"/>
      <c r="H44" s="490"/>
      <c r="I44" s="490"/>
      <c r="J44" s="490"/>
      <c r="K44" s="491"/>
      <c r="L44" s="430"/>
      <c r="M44" s="431"/>
      <c r="N44" s="431"/>
      <c r="O44" s="431"/>
      <c r="P44" s="431"/>
      <c r="Q44" s="432"/>
      <c r="R44" s="481" t="s">
        <v>303</v>
      </c>
      <c r="S44" s="481"/>
      <c r="T44" s="481"/>
      <c r="U44" s="481"/>
      <c r="V44" s="481"/>
      <c r="W44" s="481"/>
      <c r="X44" s="482"/>
      <c r="Y44" s="454"/>
      <c r="Z44" s="455"/>
      <c r="AA44" s="455"/>
      <c r="AB44" s="455"/>
      <c r="AC44" s="455"/>
      <c r="AD44" s="455"/>
      <c r="AE44" s="456"/>
      <c r="AF44" s="454"/>
      <c r="AG44" s="455"/>
      <c r="AH44" s="455"/>
      <c r="AI44" s="455"/>
      <c r="AJ44" s="455"/>
      <c r="AK44" s="455"/>
      <c r="AL44" s="460"/>
    </row>
    <row r="45" spans="1:38" ht="21" customHeight="1" thickBot="1" x14ac:dyDescent="0.2">
      <c r="A45" s="492"/>
      <c r="B45" s="493"/>
      <c r="C45" s="493"/>
      <c r="D45" s="493"/>
      <c r="E45" s="493"/>
      <c r="F45" s="493"/>
      <c r="G45" s="493"/>
      <c r="H45" s="493"/>
      <c r="I45" s="493"/>
      <c r="J45" s="493"/>
      <c r="K45" s="494"/>
      <c r="L45" s="433"/>
      <c r="M45" s="434"/>
      <c r="N45" s="434"/>
      <c r="O45" s="434"/>
      <c r="P45" s="434"/>
      <c r="Q45" s="435"/>
      <c r="R45" s="483"/>
      <c r="S45" s="483"/>
      <c r="T45" s="483"/>
      <c r="U45" s="483"/>
      <c r="V45" s="483"/>
      <c r="W45" s="483"/>
      <c r="X45" s="484"/>
      <c r="Y45" s="457"/>
      <c r="Z45" s="458"/>
      <c r="AA45" s="458"/>
      <c r="AB45" s="458"/>
      <c r="AC45" s="458"/>
      <c r="AD45" s="458"/>
      <c r="AE45" s="459"/>
      <c r="AF45" s="457"/>
      <c r="AG45" s="458"/>
      <c r="AH45" s="458"/>
      <c r="AI45" s="458"/>
      <c r="AJ45" s="458"/>
      <c r="AK45" s="458"/>
      <c r="AL45" s="461"/>
    </row>
    <row r="46" spans="1:38" ht="21" customHeight="1" x14ac:dyDescent="0.15">
      <c r="A46" s="464" t="s">
        <v>25</v>
      </c>
      <c r="B46" s="414" t="s">
        <v>24</v>
      </c>
      <c r="C46" s="415"/>
      <c r="D46" s="415"/>
      <c r="E46" s="415"/>
      <c r="F46" s="415"/>
      <c r="G46" s="415"/>
      <c r="H46" s="415"/>
      <c r="I46" s="415"/>
      <c r="J46" s="415"/>
      <c r="K46" s="415"/>
      <c r="L46" s="415"/>
      <c r="M46" s="415"/>
      <c r="N46" s="415"/>
      <c r="O46" s="415"/>
      <c r="P46" s="415"/>
      <c r="Q46" s="415"/>
      <c r="R46" s="415"/>
      <c r="S46" s="416"/>
      <c r="T46" s="414" t="s">
        <v>23</v>
      </c>
      <c r="U46" s="415"/>
      <c r="V46" s="415"/>
      <c r="W46" s="415"/>
      <c r="X46" s="415"/>
      <c r="Y46" s="417"/>
      <c r="Z46" s="417"/>
      <c r="AA46" s="417"/>
      <c r="AB46" s="417"/>
      <c r="AC46" s="417"/>
      <c r="AD46" s="417"/>
      <c r="AE46" s="417"/>
      <c r="AF46" s="417"/>
      <c r="AG46" s="417"/>
      <c r="AH46" s="417"/>
      <c r="AI46" s="417"/>
      <c r="AJ46" s="417"/>
      <c r="AK46" s="417"/>
      <c r="AL46" s="418"/>
    </row>
    <row r="47" spans="1:38" ht="21" customHeight="1" x14ac:dyDescent="0.15">
      <c r="A47" s="465"/>
      <c r="B47" s="442"/>
      <c r="C47" s="443"/>
      <c r="D47" s="443"/>
      <c r="E47" s="443"/>
      <c r="F47" s="443"/>
      <c r="G47" s="443"/>
      <c r="H47" s="443"/>
      <c r="I47" s="443"/>
      <c r="J47" s="443"/>
      <c r="K47" s="443"/>
      <c r="L47" s="443"/>
      <c r="M47" s="443"/>
      <c r="N47" s="443"/>
      <c r="O47" s="443"/>
      <c r="P47" s="443"/>
      <c r="Q47" s="443"/>
      <c r="R47" s="443"/>
      <c r="S47" s="448"/>
      <c r="T47" s="442"/>
      <c r="U47" s="443"/>
      <c r="V47" s="443"/>
      <c r="W47" s="443"/>
      <c r="X47" s="443"/>
      <c r="Y47" s="443"/>
      <c r="Z47" s="443"/>
      <c r="AA47" s="443"/>
      <c r="AB47" s="443"/>
      <c r="AC47" s="443"/>
      <c r="AD47" s="443"/>
      <c r="AE47" s="443"/>
      <c r="AF47" s="443"/>
      <c r="AG47" s="443"/>
      <c r="AH47" s="443"/>
      <c r="AI47" s="443"/>
      <c r="AJ47" s="443"/>
      <c r="AK47" s="443"/>
      <c r="AL47" s="444"/>
    </row>
    <row r="48" spans="1:38" ht="21" customHeight="1" thickBot="1" x14ac:dyDescent="0.2">
      <c r="A48" s="466"/>
      <c r="B48" s="445"/>
      <c r="C48" s="446"/>
      <c r="D48" s="446"/>
      <c r="E48" s="446"/>
      <c r="F48" s="446"/>
      <c r="G48" s="446"/>
      <c r="H48" s="446"/>
      <c r="I48" s="446"/>
      <c r="J48" s="446"/>
      <c r="K48" s="446"/>
      <c r="L48" s="446"/>
      <c r="M48" s="446"/>
      <c r="N48" s="446"/>
      <c r="O48" s="446"/>
      <c r="P48" s="446"/>
      <c r="Q48" s="446"/>
      <c r="R48" s="446"/>
      <c r="S48" s="449"/>
      <c r="T48" s="445"/>
      <c r="U48" s="446"/>
      <c r="V48" s="446"/>
      <c r="W48" s="446"/>
      <c r="X48" s="446"/>
      <c r="Y48" s="446"/>
      <c r="Z48" s="446"/>
      <c r="AA48" s="446"/>
      <c r="AB48" s="446"/>
      <c r="AC48" s="446"/>
      <c r="AD48" s="446"/>
      <c r="AE48" s="446"/>
      <c r="AF48" s="446"/>
      <c r="AG48" s="446"/>
      <c r="AH48" s="446"/>
      <c r="AI48" s="446"/>
      <c r="AJ48" s="446"/>
      <c r="AK48" s="446"/>
      <c r="AL48" s="447"/>
    </row>
    <row r="49" spans="1:38" ht="21" customHeight="1" thickBot="1" x14ac:dyDescent="0.2">
      <c r="A49" s="419" t="s">
        <v>22</v>
      </c>
      <c r="B49" s="420"/>
      <c r="C49" s="420"/>
      <c r="D49" s="420"/>
      <c r="E49" s="420"/>
      <c r="F49" s="420"/>
      <c r="G49" s="420"/>
      <c r="H49" s="420"/>
      <c r="I49" s="421"/>
      <c r="J49" s="422" t="s">
        <v>21</v>
      </c>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3"/>
    </row>
    <row r="50" spans="1:38" ht="27.75" customHeight="1" x14ac:dyDescent="0.15">
      <c r="A50" s="452" t="s">
        <v>20</v>
      </c>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row>
    <row r="51" spans="1:38" ht="9.75" customHeight="1" x14ac:dyDescent="0.15">
      <c r="A51" s="453"/>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row>
    <row r="52" spans="1:38" ht="21" customHeight="1" x14ac:dyDescent="0.15">
      <c r="A52" s="409" t="s">
        <v>19</v>
      </c>
      <c r="B52" s="40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row>
    <row r="53" spans="1:38" ht="21" customHeight="1" x14ac:dyDescent="0.15">
      <c r="A53" s="409" t="s">
        <v>18</v>
      </c>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row>
    <row r="54" spans="1:38" ht="30" customHeight="1" x14ac:dyDescent="0.15">
      <c r="A54" s="410" t="s">
        <v>17</v>
      </c>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row>
    <row r="55" spans="1:38" ht="21" customHeight="1" x14ac:dyDescent="0.15">
      <c r="A55" s="409" t="s">
        <v>16</v>
      </c>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row>
    <row r="56" spans="1:38" ht="21" customHeight="1" x14ac:dyDescent="0.15">
      <c r="A56" s="17"/>
      <c r="B56" s="17"/>
    </row>
    <row r="57" spans="1:38" ht="21" customHeight="1" x14ac:dyDescent="0.15">
      <c r="A57" s="17"/>
      <c r="B57" s="17"/>
    </row>
    <row r="58" spans="1:38" ht="21" customHeight="1" x14ac:dyDescent="0.15">
      <c r="A58" s="17"/>
      <c r="B58" s="17"/>
    </row>
    <row r="59" spans="1:38" ht="21" customHeight="1" x14ac:dyDescent="0.15">
      <c r="A59" s="17"/>
      <c r="B59" s="17"/>
    </row>
    <row r="60" spans="1:38" ht="21" customHeight="1" x14ac:dyDescent="0.15">
      <c r="A60" s="17"/>
      <c r="B60" s="17"/>
    </row>
    <row r="61" spans="1:38" ht="21" customHeight="1" x14ac:dyDescent="0.15">
      <c r="A61" s="17"/>
      <c r="B61" s="17"/>
    </row>
    <row r="62" spans="1:38" ht="21" customHeight="1" x14ac:dyDescent="0.15">
      <c r="A62" s="17"/>
      <c r="B62" s="17"/>
    </row>
    <row r="63" spans="1:38" ht="21" customHeight="1" x14ac:dyDescent="0.15">
      <c r="A63" s="17"/>
      <c r="B63" s="17"/>
    </row>
    <row r="64" spans="1:38" ht="21" customHeight="1" x14ac:dyDescent="0.15">
      <c r="A64" s="18"/>
      <c r="B64" s="17"/>
    </row>
    <row r="65" spans="1:2" ht="21" customHeight="1" x14ac:dyDescent="0.15">
      <c r="A65" s="18"/>
      <c r="B65" s="17"/>
    </row>
    <row r="66" spans="1:2" ht="21" customHeight="1" x14ac:dyDescent="0.15">
      <c r="A66" s="18"/>
      <c r="B66" s="17"/>
    </row>
    <row r="67" spans="1:2" ht="21" customHeight="1" x14ac:dyDescent="0.15">
      <c r="A67" s="18"/>
      <c r="B67" s="17"/>
    </row>
    <row r="68" spans="1:2" ht="21" customHeight="1" x14ac:dyDescent="0.15">
      <c r="A68" s="18"/>
      <c r="B68" s="17"/>
    </row>
  </sheetData>
  <mergeCells count="80">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 ref="J20:AL20"/>
    <mergeCell ref="J17:AL17"/>
    <mergeCell ref="J18:AL18"/>
    <mergeCell ref="B17:I20"/>
    <mergeCell ref="B21:I21"/>
    <mergeCell ref="J21:N21"/>
    <mergeCell ref="J19:AL19"/>
    <mergeCell ref="J28:AL28"/>
    <mergeCell ref="O21:W21"/>
    <mergeCell ref="J24:AL24"/>
    <mergeCell ref="J25:AL25"/>
    <mergeCell ref="X21:AB21"/>
    <mergeCell ref="B23:I23"/>
    <mergeCell ref="J22:T22"/>
    <mergeCell ref="AC21:AL21"/>
    <mergeCell ref="X23:AB23"/>
    <mergeCell ref="AC23:AL23"/>
    <mergeCell ref="B22:I22"/>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s>
  <phoneticPr fontId="3"/>
  <dataValidations count="1">
    <dataValidation type="list" allowBlank="1" showInputMessage="1" showErrorMessage="1" sqref="R44:X45" xr:uid="{00000000-0002-0000-0200-000000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43" fitToWidth="2" orientation="landscape"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IV108"/>
  <sheetViews>
    <sheetView view="pageBreakPreview" zoomScale="80" zoomScaleNormal="75" zoomScaleSheetLayoutView="80" workbookViewId="0">
      <selection activeCell="AG31" sqref="AG31:AP31"/>
    </sheetView>
  </sheetViews>
  <sheetFormatPr defaultColWidth="2.625" defaultRowHeight="13.5" x14ac:dyDescent="0.15"/>
  <cols>
    <col min="1" max="1" width="3.125" style="27" customWidth="1"/>
    <col min="2" max="2" width="4.875" style="27" customWidth="1"/>
    <col min="3" max="9" width="2.375" style="27" customWidth="1"/>
    <col min="10" max="18" width="3.125" style="27" customWidth="1"/>
    <col min="19" max="25" width="4" style="27" customWidth="1"/>
    <col min="26" max="32" width="3.125" style="27" customWidth="1"/>
    <col min="33" max="59" width="3.375" style="27" customWidth="1"/>
    <col min="60" max="60" width="4.875" style="27" customWidth="1"/>
    <col min="61" max="61" width="23.875" style="27" customWidth="1"/>
    <col min="62" max="65" width="4.5" style="27" customWidth="1"/>
    <col min="66" max="66" width="2.625" style="27" customWidth="1"/>
    <col min="67" max="246" width="9" style="27" customWidth="1"/>
    <col min="247" max="247" width="2.625" style="27" customWidth="1"/>
    <col min="248" max="248" width="5.5" style="27" customWidth="1"/>
    <col min="249" max="16384" width="2.625" style="27"/>
  </cols>
  <sheetData>
    <row r="1" spans="1:66" ht="28.7" customHeight="1" x14ac:dyDescent="0.15">
      <c r="A1" s="676" t="s">
        <v>87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row>
    <row r="2" spans="1:66" ht="10.7" customHeight="1" thickBot="1" x14ac:dyDescent="0.2">
      <c r="I2" s="33"/>
      <c r="J2" s="33"/>
      <c r="K2" s="33"/>
      <c r="L2" s="33"/>
      <c r="M2" s="33"/>
      <c r="N2" s="33"/>
      <c r="O2" s="33"/>
      <c r="P2" s="33"/>
      <c r="Q2" s="33"/>
      <c r="R2" s="33"/>
      <c r="S2" s="33"/>
      <c r="T2" s="33"/>
      <c r="U2" s="33"/>
      <c r="V2" s="33"/>
      <c r="W2" s="33"/>
      <c r="X2" s="33"/>
      <c r="Y2" s="33"/>
      <c r="Z2" s="33"/>
      <c r="AA2" s="33"/>
      <c r="AB2" s="33"/>
      <c r="AC2" s="33"/>
      <c r="AD2" s="33"/>
      <c r="AE2" s="33"/>
      <c r="AF2" s="33"/>
      <c r="AG2" s="33"/>
    </row>
    <row r="3" spans="1:66" ht="21.75" customHeight="1" x14ac:dyDescent="0.15">
      <c r="A3" s="485" t="s">
        <v>86</v>
      </c>
      <c r="B3" s="486"/>
      <c r="C3" s="486"/>
      <c r="D3" s="486"/>
      <c r="E3" s="486"/>
      <c r="F3" s="486"/>
      <c r="G3" s="486"/>
      <c r="H3" s="486"/>
      <c r="I3" s="487"/>
      <c r="J3" s="436" t="s">
        <v>85</v>
      </c>
      <c r="K3" s="437"/>
      <c r="L3" s="437"/>
      <c r="M3" s="437"/>
      <c r="N3" s="438"/>
      <c r="O3" s="683" t="s">
        <v>84</v>
      </c>
      <c r="P3" s="684"/>
      <c r="Q3" s="684"/>
      <c r="R3" s="685"/>
      <c r="S3" s="689" t="s">
        <v>83</v>
      </c>
      <c r="T3" s="486"/>
      <c r="U3" s="486"/>
      <c r="V3" s="486"/>
      <c r="W3" s="486"/>
      <c r="X3" s="486"/>
      <c r="Y3" s="487"/>
      <c r="Z3" s="689" t="s">
        <v>82</v>
      </c>
      <c r="AA3" s="486"/>
      <c r="AB3" s="486"/>
      <c r="AC3" s="486"/>
      <c r="AD3" s="486"/>
      <c r="AE3" s="486"/>
      <c r="AF3" s="487"/>
      <c r="AG3" s="689" t="s">
        <v>81</v>
      </c>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0"/>
      <c r="BK3" s="40"/>
      <c r="BL3" s="40"/>
      <c r="BM3" s="39"/>
    </row>
    <row r="4" spans="1:66" ht="21.75" customHeight="1" thickBot="1" x14ac:dyDescent="0.2">
      <c r="A4" s="677"/>
      <c r="B4" s="678"/>
      <c r="C4" s="678"/>
      <c r="D4" s="678"/>
      <c r="E4" s="678"/>
      <c r="F4" s="678"/>
      <c r="G4" s="678"/>
      <c r="H4" s="678"/>
      <c r="I4" s="679"/>
      <c r="J4" s="680"/>
      <c r="K4" s="681"/>
      <c r="L4" s="681"/>
      <c r="M4" s="681"/>
      <c r="N4" s="682"/>
      <c r="O4" s="686"/>
      <c r="P4" s="687"/>
      <c r="Q4" s="687"/>
      <c r="R4" s="688"/>
      <c r="S4" s="690"/>
      <c r="T4" s="678"/>
      <c r="U4" s="678"/>
      <c r="V4" s="678"/>
      <c r="W4" s="678"/>
      <c r="X4" s="678"/>
      <c r="Y4" s="679"/>
      <c r="Z4" s="690"/>
      <c r="AA4" s="678"/>
      <c r="AB4" s="678"/>
      <c r="AC4" s="678"/>
      <c r="AD4" s="678"/>
      <c r="AE4" s="678"/>
      <c r="AF4" s="679"/>
      <c r="AG4" s="690"/>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91" t="s">
        <v>80</v>
      </c>
      <c r="BK4" s="692"/>
      <c r="BL4" s="692"/>
      <c r="BM4" s="693"/>
    </row>
    <row r="5" spans="1:66" ht="53.25" customHeight="1" thickTop="1" thickBot="1" x14ac:dyDescent="0.2">
      <c r="A5" s="694" t="s">
        <v>79</v>
      </c>
      <c r="B5" s="695"/>
      <c r="C5" s="695"/>
      <c r="D5" s="695"/>
      <c r="E5" s="695"/>
      <c r="F5" s="695"/>
      <c r="G5" s="695"/>
      <c r="H5" s="695"/>
      <c r="I5" s="696"/>
      <c r="J5" s="697"/>
      <c r="K5" s="698"/>
      <c r="L5" s="698"/>
      <c r="M5" s="698"/>
      <c r="N5" s="699"/>
      <c r="O5" s="697"/>
      <c r="P5" s="698"/>
      <c r="Q5" s="698"/>
      <c r="R5" s="699"/>
      <c r="S5" s="697"/>
      <c r="T5" s="698"/>
      <c r="U5" s="698"/>
      <c r="V5" s="698"/>
      <c r="W5" s="698"/>
      <c r="X5" s="698"/>
      <c r="Y5" s="699"/>
      <c r="Z5" s="697"/>
      <c r="AA5" s="698"/>
      <c r="AB5" s="698"/>
      <c r="AC5" s="698"/>
      <c r="AD5" s="698"/>
      <c r="AE5" s="698"/>
      <c r="AF5" s="699"/>
      <c r="AG5" s="700" t="s">
        <v>78</v>
      </c>
      <c r="AH5" s="701"/>
      <c r="AI5" s="701"/>
      <c r="AJ5" s="701"/>
      <c r="AK5" s="701"/>
      <c r="AL5" s="701"/>
      <c r="AM5" s="701"/>
      <c r="AN5" s="701"/>
      <c r="AO5" s="701"/>
      <c r="AP5" s="702"/>
      <c r="AQ5" s="703" t="s">
        <v>302</v>
      </c>
      <c r="AR5" s="704"/>
      <c r="AS5" s="704"/>
      <c r="AT5" s="704"/>
      <c r="AU5" s="704"/>
      <c r="AV5" s="704"/>
      <c r="AW5" s="704"/>
      <c r="AX5" s="704"/>
      <c r="AY5" s="704"/>
      <c r="AZ5" s="704"/>
      <c r="BA5" s="704"/>
      <c r="BB5" s="704"/>
      <c r="BC5" s="704"/>
      <c r="BD5" s="704"/>
      <c r="BE5" s="704"/>
      <c r="BF5" s="704"/>
      <c r="BG5" s="704"/>
      <c r="BH5" s="704"/>
      <c r="BI5" s="705"/>
      <c r="BJ5" s="706"/>
      <c r="BK5" s="707"/>
      <c r="BL5" s="707"/>
      <c r="BM5" s="708"/>
      <c r="BN5" s="38"/>
    </row>
    <row r="6" spans="1:66" ht="21.75" customHeight="1" x14ac:dyDescent="0.15">
      <c r="A6" s="582" t="s">
        <v>77</v>
      </c>
      <c r="B6" s="584" t="s">
        <v>76</v>
      </c>
      <c r="C6" s="585"/>
      <c r="D6" s="585"/>
      <c r="E6" s="585"/>
      <c r="F6" s="585"/>
      <c r="G6" s="585"/>
      <c r="H6" s="585"/>
      <c r="I6" s="586"/>
      <c r="J6" s="593"/>
      <c r="K6" s="594"/>
      <c r="L6" s="594"/>
      <c r="M6" s="594"/>
      <c r="N6" s="595"/>
      <c r="O6" s="602"/>
      <c r="P6" s="603"/>
      <c r="Q6" s="603"/>
      <c r="R6" s="604"/>
      <c r="S6" s="611" t="s">
        <v>288</v>
      </c>
      <c r="T6" s="612"/>
      <c r="U6" s="612"/>
      <c r="V6" s="612"/>
      <c r="W6" s="612"/>
      <c r="X6" s="612"/>
      <c r="Y6" s="613"/>
      <c r="Z6" s="602" t="s">
        <v>288</v>
      </c>
      <c r="AA6" s="620"/>
      <c r="AB6" s="620"/>
      <c r="AC6" s="620"/>
      <c r="AD6" s="620"/>
      <c r="AE6" s="620"/>
      <c r="AF6" s="621"/>
      <c r="AG6" s="557" t="s">
        <v>75</v>
      </c>
      <c r="AH6" s="558"/>
      <c r="AI6" s="558"/>
      <c r="AJ6" s="558"/>
      <c r="AK6" s="558"/>
      <c r="AL6" s="558"/>
      <c r="AM6" s="558"/>
      <c r="AN6" s="558"/>
      <c r="AO6" s="558"/>
      <c r="AP6" s="559"/>
      <c r="AQ6" s="576" t="s">
        <v>302</v>
      </c>
      <c r="AR6" s="577"/>
      <c r="AS6" s="577"/>
      <c r="AT6" s="577"/>
      <c r="AU6" s="577"/>
      <c r="AV6" s="577"/>
      <c r="AW6" s="577"/>
      <c r="AX6" s="577"/>
      <c r="AY6" s="577"/>
      <c r="AZ6" s="577"/>
      <c r="BA6" s="577"/>
      <c r="BB6" s="577"/>
      <c r="BC6" s="577"/>
      <c r="BD6" s="577"/>
      <c r="BE6" s="577"/>
      <c r="BF6" s="577"/>
      <c r="BG6" s="577"/>
      <c r="BH6" s="577"/>
      <c r="BI6" s="578"/>
      <c r="BJ6" s="709"/>
      <c r="BK6" s="710"/>
      <c r="BL6" s="710"/>
      <c r="BM6" s="711"/>
      <c r="BN6" s="37"/>
    </row>
    <row r="7" spans="1:66" ht="22.7" customHeight="1" x14ac:dyDescent="0.15">
      <c r="A7" s="583"/>
      <c r="B7" s="587"/>
      <c r="C7" s="588"/>
      <c r="D7" s="588"/>
      <c r="E7" s="588"/>
      <c r="F7" s="588"/>
      <c r="G7" s="588"/>
      <c r="H7" s="588"/>
      <c r="I7" s="589"/>
      <c r="J7" s="596"/>
      <c r="K7" s="597"/>
      <c r="L7" s="597"/>
      <c r="M7" s="597"/>
      <c r="N7" s="598"/>
      <c r="O7" s="605"/>
      <c r="P7" s="606"/>
      <c r="Q7" s="606"/>
      <c r="R7" s="607"/>
      <c r="S7" s="614"/>
      <c r="T7" s="615"/>
      <c r="U7" s="615"/>
      <c r="V7" s="615"/>
      <c r="W7" s="615"/>
      <c r="X7" s="615"/>
      <c r="Y7" s="616"/>
      <c r="Z7" s="622"/>
      <c r="AA7" s="623"/>
      <c r="AB7" s="623"/>
      <c r="AC7" s="623"/>
      <c r="AD7" s="623"/>
      <c r="AE7" s="623"/>
      <c r="AF7" s="624"/>
      <c r="AG7" s="560" t="s">
        <v>71</v>
      </c>
      <c r="AH7" s="561"/>
      <c r="AI7" s="561"/>
      <c r="AJ7" s="561"/>
      <c r="AK7" s="561"/>
      <c r="AL7" s="561"/>
      <c r="AM7" s="561"/>
      <c r="AN7" s="561"/>
      <c r="AO7" s="561"/>
      <c r="AP7" s="562"/>
      <c r="AQ7" s="569" t="s">
        <v>302</v>
      </c>
      <c r="AR7" s="570"/>
      <c r="AS7" s="570"/>
      <c r="AT7" s="570"/>
      <c r="AU7" s="570"/>
      <c r="AV7" s="570"/>
      <c r="AW7" s="570"/>
      <c r="AX7" s="570"/>
      <c r="AY7" s="570"/>
      <c r="AZ7" s="570"/>
      <c r="BA7" s="570"/>
      <c r="BB7" s="570"/>
      <c r="BC7" s="570"/>
      <c r="BD7" s="570"/>
      <c r="BE7" s="570"/>
      <c r="BF7" s="570"/>
      <c r="BG7" s="570"/>
      <c r="BH7" s="570"/>
      <c r="BI7" s="571"/>
      <c r="BJ7" s="673"/>
      <c r="BK7" s="674"/>
      <c r="BL7" s="674"/>
      <c r="BM7" s="675"/>
      <c r="BN7" s="33"/>
    </row>
    <row r="8" spans="1:66" ht="22.7" customHeight="1" x14ac:dyDescent="0.15">
      <c r="A8" s="583"/>
      <c r="B8" s="587"/>
      <c r="C8" s="588"/>
      <c r="D8" s="588"/>
      <c r="E8" s="588"/>
      <c r="F8" s="588"/>
      <c r="G8" s="588"/>
      <c r="H8" s="588"/>
      <c r="I8" s="589"/>
      <c r="J8" s="596"/>
      <c r="K8" s="597"/>
      <c r="L8" s="597"/>
      <c r="M8" s="597"/>
      <c r="N8" s="598"/>
      <c r="O8" s="605"/>
      <c r="P8" s="606"/>
      <c r="Q8" s="606"/>
      <c r="R8" s="607"/>
      <c r="S8" s="614"/>
      <c r="T8" s="615"/>
      <c r="U8" s="615"/>
      <c r="V8" s="615"/>
      <c r="W8" s="615"/>
      <c r="X8" s="615"/>
      <c r="Y8" s="616"/>
      <c r="Z8" s="622"/>
      <c r="AA8" s="623"/>
      <c r="AB8" s="623"/>
      <c r="AC8" s="623"/>
      <c r="AD8" s="623"/>
      <c r="AE8" s="623"/>
      <c r="AF8" s="624"/>
      <c r="AG8" s="552" t="s">
        <v>70</v>
      </c>
      <c r="AH8" s="553"/>
      <c r="AI8" s="553"/>
      <c r="AJ8" s="553"/>
      <c r="AK8" s="553"/>
      <c r="AL8" s="553"/>
      <c r="AM8" s="553"/>
      <c r="AN8" s="553"/>
      <c r="AO8" s="553"/>
      <c r="AP8" s="554"/>
      <c r="AQ8" s="569" t="s">
        <v>302</v>
      </c>
      <c r="AR8" s="570"/>
      <c r="AS8" s="570"/>
      <c r="AT8" s="570"/>
      <c r="AU8" s="570"/>
      <c r="AV8" s="570"/>
      <c r="AW8" s="570"/>
      <c r="AX8" s="570"/>
      <c r="AY8" s="570"/>
      <c r="AZ8" s="570"/>
      <c r="BA8" s="570"/>
      <c r="BB8" s="570"/>
      <c r="BC8" s="570"/>
      <c r="BD8" s="570"/>
      <c r="BE8" s="570"/>
      <c r="BF8" s="570"/>
      <c r="BG8" s="570"/>
      <c r="BH8" s="570"/>
      <c r="BI8" s="571"/>
      <c r="BJ8" s="670"/>
      <c r="BK8" s="671"/>
      <c r="BL8" s="671"/>
      <c r="BM8" s="672"/>
      <c r="BN8" s="33"/>
    </row>
    <row r="9" spans="1:66" ht="22.7" customHeight="1" x14ac:dyDescent="0.15">
      <c r="A9" s="583"/>
      <c r="B9" s="587"/>
      <c r="C9" s="588"/>
      <c r="D9" s="588"/>
      <c r="E9" s="588"/>
      <c r="F9" s="588"/>
      <c r="G9" s="588"/>
      <c r="H9" s="588"/>
      <c r="I9" s="589"/>
      <c r="J9" s="596"/>
      <c r="K9" s="597"/>
      <c r="L9" s="597"/>
      <c r="M9" s="597"/>
      <c r="N9" s="598"/>
      <c r="O9" s="605"/>
      <c r="P9" s="606"/>
      <c r="Q9" s="606"/>
      <c r="R9" s="607"/>
      <c r="S9" s="614"/>
      <c r="T9" s="615"/>
      <c r="U9" s="615"/>
      <c r="V9" s="615"/>
      <c r="W9" s="615"/>
      <c r="X9" s="615"/>
      <c r="Y9" s="616"/>
      <c r="Z9" s="622"/>
      <c r="AA9" s="623"/>
      <c r="AB9" s="623"/>
      <c r="AC9" s="623"/>
      <c r="AD9" s="623"/>
      <c r="AE9" s="623"/>
      <c r="AF9" s="624"/>
      <c r="AG9" s="560" t="s">
        <v>74</v>
      </c>
      <c r="AH9" s="561"/>
      <c r="AI9" s="561"/>
      <c r="AJ9" s="561"/>
      <c r="AK9" s="561"/>
      <c r="AL9" s="561"/>
      <c r="AM9" s="561"/>
      <c r="AN9" s="561"/>
      <c r="AO9" s="561"/>
      <c r="AP9" s="562"/>
      <c r="AQ9" s="569" t="s">
        <v>302</v>
      </c>
      <c r="AR9" s="570"/>
      <c r="AS9" s="570"/>
      <c r="AT9" s="570"/>
      <c r="AU9" s="570"/>
      <c r="AV9" s="570"/>
      <c r="AW9" s="570"/>
      <c r="AX9" s="570"/>
      <c r="AY9" s="570"/>
      <c r="AZ9" s="570"/>
      <c r="BA9" s="570"/>
      <c r="BB9" s="570"/>
      <c r="BC9" s="570"/>
      <c r="BD9" s="570"/>
      <c r="BE9" s="570"/>
      <c r="BF9" s="570"/>
      <c r="BG9" s="570"/>
      <c r="BH9" s="570"/>
      <c r="BI9" s="571"/>
      <c r="BJ9" s="670"/>
      <c r="BK9" s="671"/>
      <c r="BL9" s="671"/>
      <c r="BM9" s="672"/>
      <c r="BN9" s="36"/>
    </row>
    <row r="10" spans="1:66" ht="22.7" customHeight="1" x14ac:dyDescent="0.15">
      <c r="A10" s="583"/>
      <c r="B10" s="587"/>
      <c r="C10" s="588"/>
      <c r="D10" s="588"/>
      <c r="E10" s="588"/>
      <c r="F10" s="588"/>
      <c r="G10" s="588"/>
      <c r="H10" s="588"/>
      <c r="I10" s="589"/>
      <c r="J10" s="596"/>
      <c r="K10" s="597"/>
      <c r="L10" s="597"/>
      <c r="M10" s="597"/>
      <c r="N10" s="598"/>
      <c r="O10" s="605"/>
      <c r="P10" s="606"/>
      <c r="Q10" s="606"/>
      <c r="R10" s="607"/>
      <c r="S10" s="614"/>
      <c r="T10" s="615"/>
      <c r="U10" s="615"/>
      <c r="V10" s="615"/>
      <c r="W10" s="615"/>
      <c r="X10" s="615"/>
      <c r="Y10" s="616"/>
      <c r="Z10" s="622"/>
      <c r="AA10" s="623"/>
      <c r="AB10" s="623"/>
      <c r="AC10" s="623"/>
      <c r="AD10" s="623"/>
      <c r="AE10" s="623"/>
      <c r="AF10" s="624"/>
      <c r="AG10" s="552" t="s">
        <v>9</v>
      </c>
      <c r="AH10" s="553"/>
      <c r="AI10" s="553"/>
      <c r="AJ10" s="553"/>
      <c r="AK10" s="553"/>
      <c r="AL10" s="553"/>
      <c r="AM10" s="553"/>
      <c r="AN10" s="553"/>
      <c r="AO10" s="553"/>
      <c r="AP10" s="554"/>
      <c r="AQ10" s="569" t="s">
        <v>302</v>
      </c>
      <c r="AR10" s="570"/>
      <c r="AS10" s="570"/>
      <c r="AT10" s="570"/>
      <c r="AU10" s="570"/>
      <c r="AV10" s="570"/>
      <c r="AW10" s="570"/>
      <c r="AX10" s="570"/>
      <c r="AY10" s="570"/>
      <c r="AZ10" s="570"/>
      <c r="BA10" s="570"/>
      <c r="BB10" s="570"/>
      <c r="BC10" s="570"/>
      <c r="BD10" s="570"/>
      <c r="BE10" s="570"/>
      <c r="BF10" s="570"/>
      <c r="BG10" s="570"/>
      <c r="BH10" s="570"/>
      <c r="BI10" s="571"/>
      <c r="BJ10" s="670"/>
      <c r="BK10" s="671"/>
      <c r="BL10" s="671"/>
      <c r="BM10" s="672"/>
      <c r="BN10" s="33"/>
    </row>
    <row r="11" spans="1:66" ht="22.7" customHeight="1" x14ac:dyDescent="0.15">
      <c r="A11" s="583"/>
      <c r="B11" s="587"/>
      <c r="C11" s="588"/>
      <c r="D11" s="588"/>
      <c r="E11" s="588"/>
      <c r="F11" s="588"/>
      <c r="G11" s="588"/>
      <c r="H11" s="588"/>
      <c r="I11" s="589"/>
      <c r="J11" s="596"/>
      <c r="K11" s="597"/>
      <c r="L11" s="597"/>
      <c r="M11" s="597"/>
      <c r="N11" s="598"/>
      <c r="O11" s="605"/>
      <c r="P11" s="606"/>
      <c r="Q11" s="606"/>
      <c r="R11" s="607"/>
      <c r="S11" s="614"/>
      <c r="T11" s="615"/>
      <c r="U11" s="615"/>
      <c r="V11" s="615"/>
      <c r="W11" s="615"/>
      <c r="X11" s="615"/>
      <c r="Y11" s="616"/>
      <c r="Z11" s="622"/>
      <c r="AA11" s="623"/>
      <c r="AB11" s="623"/>
      <c r="AC11" s="623"/>
      <c r="AD11" s="623"/>
      <c r="AE11" s="623"/>
      <c r="AF11" s="624"/>
      <c r="AG11" s="552" t="s">
        <v>309</v>
      </c>
      <c r="AH11" s="553"/>
      <c r="AI11" s="553"/>
      <c r="AJ11" s="553"/>
      <c r="AK11" s="553"/>
      <c r="AL11" s="553"/>
      <c r="AM11" s="553"/>
      <c r="AN11" s="553"/>
      <c r="AO11" s="553"/>
      <c r="AP11" s="554"/>
      <c r="AQ11" s="569" t="s">
        <v>302</v>
      </c>
      <c r="AR11" s="570"/>
      <c r="AS11" s="570"/>
      <c r="AT11" s="570"/>
      <c r="AU11" s="570"/>
      <c r="AV11" s="570"/>
      <c r="AW11" s="570"/>
      <c r="AX11" s="570"/>
      <c r="AY11" s="570"/>
      <c r="AZ11" s="570"/>
      <c r="BA11" s="570"/>
      <c r="BB11" s="570"/>
      <c r="BC11" s="570"/>
      <c r="BD11" s="570"/>
      <c r="BE11" s="570"/>
      <c r="BF11" s="570"/>
      <c r="BG11" s="570"/>
      <c r="BH11" s="570"/>
      <c r="BI11" s="571"/>
      <c r="BJ11" s="670"/>
      <c r="BK11" s="671"/>
      <c r="BL11" s="671"/>
      <c r="BM11" s="672"/>
      <c r="BN11" s="33"/>
    </row>
    <row r="12" spans="1:66" ht="21.75" customHeight="1" x14ac:dyDescent="0.15">
      <c r="A12" s="583"/>
      <c r="B12" s="587"/>
      <c r="C12" s="588"/>
      <c r="D12" s="588"/>
      <c r="E12" s="588"/>
      <c r="F12" s="588"/>
      <c r="G12" s="588"/>
      <c r="H12" s="588"/>
      <c r="I12" s="589"/>
      <c r="J12" s="596"/>
      <c r="K12" s="597"/>
      <c r="L12" s="597"/>
      <c r="M12" s="597"/>
      <c r="N12" s="598"/>
      <c r="O12" s="605"/>
      <c r="P12" s="606"/>
      <c r="Q12" s="606"/>
      <c r="R12" s="607"/>
      <c r="S12" s="614"/>
      <c r="T12" s="615"/>
      <c r="U12" s="615"/>
      <c r="V12" s="615"/>
      <c r="W12" s="615"/>
      <c r="X12" s="615"/>
      <c r="Y12" s="616"/>
      <c r="Z12" s="622"/>
      <c r="AA12" s="623"/>
      <c r="AB12" s="623"/>
      <c r="AC12" s="623"/>
      <c r="AD12" s="623"/>
      <c r="AE12" s="623"/>
      <c r="AF12" s="624"/>
      <c r="AG12" s="552" t="s">
        <v>69</v>
      </c>
      <c r="AH12" s="553"/>
      <c r="AI12" s="553"/>
      <c r="AJ12" s="553"/>
      <c r="AK12" s="553"/>
      <c r="AL12" s="553"/>
      <c r="AM12" s="553"/>
      <c r="AN12" s="553"/>
      <c r="AO12" s="553"/>
      <c r="AP12" s="554"/>
      <c r="AQ12" s="569" t="s">
        <v>302</v>
      </c>
      <c r="AR12" s="570"/>
      <c r="AS12" s="570"/>
      <c r="AT12" s="570"/>
      <c r="AU12" s="570"/>
      <c r="AV12" s="570"/>
      <c r="AW12" s="570"/>
      <c r="AX12" s="570"/>
      <c r="AY12" s="570"/>
      <c r="AZ12" s="570"/>
      <c r="BA12" s="570"/>
      <c r="BB12" s="570"/>
      <c r="BC12" s="570"/>
      <c r="BD12" s="570"/>
      <c r="BE12" s="570"/>
      <c r="BF12" s="570"/>
      <c r="BG12" s="570"/>
      <c r="BH12" s="570"/>
      <c r="BI12" s="571"/>
      <c r="BJ12" s="670"/>
      <c r="BK12" s="671"/>
      <c r="BL12" s="671"/>
      <c r="BM12" s="672"/>
      <c r="BN12" s="37"/>
    </row>
    <row r="13" spans="1:66" ht="21.75" customHeight="1" x14ac:dyDescent="0.15">
      <c r="A13" s="583"/>
      <c r="B13" s="587"/>
      <c r="C13" s="588"/>
      <c r="D13" s="588"/>
      <c r="E13" s="588"/>
      <c r="F13" s="588"/>
      <c r="G13" s="588"/>
      <c r="H13" s="588"/>
      <c r="I13" s="589"/>
      <c r="J13" s="596"/>
      <c r="K13" s="597"/>
      <c r="L13" s="597"/>
      <c r="M13" s="597"/>
      <c r="N13" s="598"/>
      <c r="O13" s="605"/>
      <c r="P13" s="606"/>
      <c r="Q13" s="606"/>
      <c r="R13" s="607"/>
      <c r="S13" s="614"/>
      <c r="T13" s="615"/>
      <c r="U13" s="615"/>
      <c r="V13" s="615"/>
      <c r="W13" s="615"/>
      <c r="X13" s="615"/>
      <c r="Y13" s="616"/>
      <c r="Z13" s="622"/>
      <c r="AA13" s="623"/>
      <c r="AB13" s="623"/>
      <c r="AC13" s="623"/>
      <c r="AD13" s="623"/>
      <c r="AE13" s="623"/>
      <c r="AF13" s="624"/>
      <c r="AG13" s="552" t="s">
        <v>310</v>
      </c>
      <c r="AH13" s="553"/>
      <c r="AI13" s="553"/>
      <c r="AJ13" s="553"/>
      <c r="AK13" s="553"/>
      <c r="AL13" s="553"/>
      <c r="AM13" s="553"/>
      <c r="AN13" s="553"/>
      <c r="AO13" s="553"/>
      <c r="AP13" s="554"/>
      <c r="AQ13" s="569" t="s">
        <v>302</v>
      </c>
      <c r="AR13" s="570"/>
      <c r="AS13" s="570"/>
      <c r="AT13" s="570"/>
      <c r="AU13" s="570"/>
      <c r="AV13" s="570"/>
      <c r="AW13" s="570"/>
      <c r="AX13" s="570"/>
      <c r="AY13" s="570"/>
      <c r="AZ13" s="570"/>
      <c r="BA13" s="570"/>
      <c r="BB13" s="570"/>
      <c r="BC13" s="570"/>
      <c r="BD13" s="570"/>
      <c r="BE13" s="570"/>
      <c r="BF13" s="570"/>
      <c r="BG13" s="570"/>
      <c r="BH13" s="570"/>
      <c r="BI13" s="571"/>
      <c r="BJ13" s="670"/>
      <c r="BK13" s="671"/>
      <c r="BL13" s="671"/>
      <c r="BM13" s="672"/>
      <c r="BN13" s="37"/>
    </row>
    <row r="14" spans="1:66" ht="21.75" customHeight="1" x14ac:dyDescent="0.15">
      <c r="A14" s="583"/>
      <c r="B14" s="587"/>
      <c r="C14" s="588"/>
      <c r="D14" s="588"/>
      <c r="E14" s="588"/>
      <c r="F14" s="588"/>
      <c r="G14" s="588"/>
      <c r="H14" s="588"/>
      <c r="I14" s="589"/>
      <c r="J14" s="596"/>
      <c r="K14" s="597"/>
      <c r="L14" s="597"/>
      <c r="M14" s="597"/>
      <c r="N14" s="598"/>
      <c r="O14" s="605"/>
      <c r="P14" s="606"/>
      <c r="Q14" s="606"/>
      <c r="R14" s="607"/>
      <c r="S14" s="614"/>
      <c r="T14" s="615"/>
      <c r="U14" s="615"/>
      <c r="V14" s="615"/>
      <c r="W14" s="615"/>
      <c r="X14" s="615"/>
      <c r="Y14" s="616"/>
      <c r="Z14" s="622"/>
      <c r="AA14" s="623"/>
      <c r="AB14" s="623"/>
      <c r="AC14" s="623"/>
      <c r="AD14" s="623"/>
      <c r="AE14" s="623"/>
      <c r="AF14" s="624"/>
      <c r="AG14" s="552" t="s">
        <v>621</v>
      </c>
      <c r="AH14" s="553"/>
      <c r="AI14" s="553"/>
      <c r="AJ14" s="553"/>
      <c r="AK14" s="553"/>
      <c r="AL14" s="553"/>
      <c r="AM14" s="553"/>
      <c r="AN14" s="553"/>
      <c r="AO14" s="553"/>
      <c r="AP14" s="554"/>
      <c r="AQ14" s="569" t="s">
        <v>302</v>
      </c>
      <c r="AR14" s="570"/>
      <c r="AS14" s="570"/>
      <c r="AT14" s="570"/>
      <c r="AU14" s="570"/>
      <c r="AV14" s="570"/>
      <c r="AW14" s="570"/>
      <c r="AX14" s="570"/>
      <c r="AY14" s="570"/>
      <c r="AZ14" s="570"/>
      <c r="BA14" s="570"/>
      <c r="BB14" s="570"/>
      <c r="BC14" s="570"/>
      <c r="BD14" s="570"/>
      <c r="BE14" s="570"/>
      <c r="BF14" s="570"/>
      <c r="BG14" s="570"/>
      <c r="BH14" s="570"/>
      <c r="BI14" s="571"/>
      <c r="BJ14" s="670"/>
      <c r="BK14" s="671"/>
      <c r="BL14" s="671"/>
      <c r="BM14" s="672"/>
      <c r="BN14" s="37"/>
    </row>
    <row r="15" spans="1:66" ht="21.75" customHeight="1" x14ac:dyDescent="0.15">
      <c r="A15" s="583"/>
      <c r="B15" s="587"/>
      <c r="C15" s="588"/>
      <c r="D15" s="588"/>
      <c r="E15" s="588"/>
      <c r="F15" s="588"/>
      <c r="G15" s="588"/>
      <c r="H15" s="588"/>
      <c r="I15" s="589"/>
      <c r="J15" s="596"/>
      <c r="K15" s="597"/>
      <c r="L15" s="597"/>
      <c r="M15" s="597"/>
      <c r="N15" s="598"/>
      <c r="O15" s="605"/>
      <c r="P15" s="606"/>
      <c r="Q15" s="606"/>
      <c r="R15" s="607"/>
      <c r="S15" s="614"/>
      <c r="T15" s="615"/>
      <c r="U15" s="615"/>
      <c r="V15" s="615"/>
      <c r="W15" s="615"/>
      <c r="X15" s="615"/>
      <c r="Y15" s="616"/>
      <c r="Z15" s="622"/>
      <c r="AA15" s="623"/>
      <c r="AB15" s="623"/>
      <c r="AC15" s="623"/>
      <c r="AD15" s="623"/>
      <c r="AE15" s="623"/>
      <c r="AF15" s="624"/>
      <c r="AG15" s="552" t="s">
        <v>622</v>
      </c>
      <c r="AH15" s="553"/>
      <c r="AI15" s="553"/>
      <c r="AJ15" s="553"/>
      <c r="AK15" s="553"/>
      <c r="AL15" s="553"/>
      <c r="AM15" s="553"/>
      <c r="AN15" s="553"/>
      <c r="AO15" s="553"/>
      <c r="AP15" s="554"/>
      <c r="AQ15" s="569" t="s">
        <v>302</v>
      </c>
      <c r="AR15" s="570"/>
      <c r="AS15" s="570"/>
      <c r="AT15" s="570"/>
      <c r="AU15" s="570"/>
      <c r="AV15" s="570"/>
      <c r="AW15" s="570"/>
      <c r="AX15" s="570"/>
      <c r="AY15" s="570"/>
      <c r="AZ15" s="570"/>
      <c r="BA15" s="570"/>
      <c r="BB15" s="570"/>
      <c r="BC15" s="570"/>
      <c r="BD15" s="570"/>
      <c r="BE15" s="570"/>
      <c r="BF15" s="570"/>
      <c r="BG15" s="570"/>
      <c r="BH15" s="570"/>
      <c r="BI15" s="571"/>
      <c r="BJ15" s="670"/>
      <c r="BK15" s="671"/>
      <c r="BL15" s="671"/>
      <c r="BM15" s="672"/>
      <c r="BN15" s="37"/>
    </row>
    <row r="16" spans="1:66" ht="21.75" customHeight="1" x14ac:dyDescent="0.15">
      <c r="A16" s="583"/>
      <c r="B16" s="587"/>
      <c r="C16" s="588"/>
      <c r="D16" s="588"/>
      <c r="E16" s="588"/>
      <c r="F16" s="588"/>
      <c r="G16" s="588"/>
      <c r="H16" s="588"/>
      <c r="I16" s="589"/>
      <c r="J16" s="596"/>
      <c r="K16" s="597"/>
      <c r="L16" s="597"/>
      <c r="M16" s="597"/>
      <c r="N16" s="598"/>
      <c r="O16" s="605"/>
      <c r="P16" s="606"/>
      <c r="Q16" s="606"/>
      <c r="R16" s="607"/>
      <c r="S16" s="614"/>
      <c r="T16" s="615"/>
      <c r="U16" s="615"/>
      <c r="V16" s="615"/>
      <c r="W16" s="615"/>
      <c r="X16" s="615"/>
      <c r="Y16" s="616"/>
      <c r="Z16" s="622"/>
      <c r="AA16" s="623"/>
      <c r="AB16" s="623"/>
      <c r="AC16" s="623"/>
      <c r="AD16" s="623"/>
      <c r="AE16" s="623"/>
      <c r="AF16" s="624"/>
      <c r="AG16" s="552" t="s">
        <v>311</v>
      </c>
      <c r="AH16" s="553"/>
      <c r="AI16" s="553"/>
      <c r="AJ16" s="553"/>
      <c r="AK16" s="553"/>
      <c r="AL16" s="553"/>
      <c r="AM16" s="553"/>
      <c r="AN16" s="553"/>
      <c r="AO16" s="553"/>
      <c r="AP16" s="554"/>
      <c r="AQ16" s="569" t="s">
        <v>302</v>
      </c>
      <c r="AR16" s="570"/>
      <c r="AS16" s="570"/>
      <c r="AT16" s="570"/>
      <c r="AU16" s="570"/>
      <c r="AV16" s="570"/>
      <c r="AW16" s="570"/>
      <c r="AX16" s="570"/>
      <c r="AY16" s="570"/>
      <c r="AZ16" s="570"/>
      <c r="BA16" s="570"/>
      <c r="BB16" s="570"/>
      <c r="BC16" s="570"/>
      <c r="BD16" s="570"/>
      <c r="BE16" s="570"/>
      <c r="BF16" s="570"/>
      <c r="BG16" s="570"/>
      <c r="BH16" s="570"/>
      <c r="BI16" s="571"/>
      <c r="BJ16" s="670"/>
      <c r="BK16" s="671"/>
      <c r="BL16" s="671"/>
      <c r="BM16" s="672"/>
      <c r="BN16" s="37"/>
    </row>
    <row r="17" spans="1:66" ht="21.75" customHeight="1" x14ac:dyDescent="0.15">
      <c r="A17" s="583"/>
      <c r="B17" s="587"/>
      <c r="C17" s="588"/>
      <c r="D17" s="588"/>
      <c r="E17" s="588"/>
      <c r="F17" s="588"/>
      <c r="G17" s="588"/>
      <c r="H17" s="588"/>
      <c r="I17" s="589"/>
      <c r="J17" s="596"/>
      <c r="K17" s="597"/>
      <c r="L17" s="597"/>
      <c r="M17" s="597"/>
      <c r="N17" s="598"/>
      <c r="O17" s="605"/>
      <c r="P17" s="606"/>
      <c r="Q17" s="606"/>
      <c r="R17" s="607"/>
      <c r="S17" s="614"/>
      <c r="T17" s="615"/>
      <c r="U17" s="615"/>
      <c r="V17" s="615"/>
      <c r="W17" s="615"/>
      <c r="X17" s="615"/>
      <c r="Y17" s="616"/>
      <c r="Z17" s="622"/>
      <c r="AA17" s="623"/>
      <c r="AB17" s="623"/>
      <c r="AC17" s="623"/>
      <c r="AD17" s="623"/>
      <c r="AE17" s="623"/>
      <c r="AF17" s="624"/>
      <c r="AG17" s="552" t="s">
        <v>308</v>
      </c>
      <c r="AH17" s="553"/>
      <c r="AI17" s="553"/>
      <c r="AJ17" s="553"/>
      <c r="AK17" s="553"/>
      <c r="AL17" s="553"/>
      <c r="AM17" s="553"/>
      <c r="AN17" s="553"/>
      <c r="AO17" s="553"/>
      <c r="AP17" s="554"/>
      <c r="AQ17" s="569" t="s">
        <v>302</v>
      </c>
      <c r="AR17" s="570"/>
      <c r="AS17" s="570"/>
      <c r="AT17" s="570"/>
      <c r="AU17" s="570"/>
      <c r="AV17" s="570"/>
      <c r="AW17" s="570"/>
      <c r="AX17" s="570"/>
      <c r="AY17" s="570"/>
      <c r="AZ17" s="570"/>
      <c r="BA17" s="570"/>
      <c r="BB17" s="570"/>
      <c r="BC17" s="570"/>
      <c r="BD17" s="570"/>
      <c r="BE17" s="570"/>
      <c r="BF17" s="570"/>
      <c r="BG17" s="570"/>
      <c r="BH17" s="570"/>
      <c r="BI17" s="571"/>
      <c r="BJ17" s="670"/>
      <c r="BK17" s="671"/>
      <c r="BL17" s="671"/>
      <c r="BM17" s="672"/>
      <c r="BN17" s="37"/>
    </row>
    <row r="18" spans="1:66" ht="35.450000000000003" customHeight="1" x14ac:dyDescent="0.15">
      <c r="A18" s="583"/>
      <c r="B18" s="587"/>
      <c r="C18" s="588"/>
      <c r="D18" s="588"/>
      <c r="E18" s="588"/>
      <c r="F18" s="588"/>
      <c r="G18" s="588"/>
      <c r="H18" s="588"/>
      <c r="I18" s="589"/>
      <c r="J18" s="596"/>
      <c r="K18" s="597"/>
      <c r="L18" s="597"/>
      <c r="M18" s="597"/>
      <c r="N18" s="598"/>
      <c r="O18" s="605"/>
      <c r="P18" s="606"/>
      <c r="Q18" s="606"/>
      <c r="R18" s="607"/>
      <c r="S18" s="614"/>
      <c r="T18" s="615"/>
      <c r="U18" s="615"/>
      <c r="V18" s="615"/>
      <c r="W18" s="615"/>
      <c r="X18" s="615"/>
      <c r="Y18" s="616"/>
      <c r="Z18" s="622"/>
      <c r="AA18" s="623"/>
      <c r="AB18" s="623"/>
      <c r="AC18" s="623"/>
      <c r="AD18" s="623"/>
      <c r="AE18" s="623"/>
      <c r="AF18" s="624"/>
      <c r="AG18" s="552" t="s">
        <v>68</v>
      </c>
      <c r="AH18" s="553"/>
      <c r="AI18" s="553"/>
      <c r="AJ18" s="553"/>
      <c r="AK18" s="553"/>
      <c r="AL18" s="553"/>
      <c r="AM18" s="553"/>
      <c r="AN18" s="553"/>
      <c r="AO18" s="553"/>
      <c r="AP18" s="554"/>
      <c r="AQ18" s="579" t="s">
        <v>302</v>
      </c>
      <c r="AR18" s="570"/>
      <c r="AS18" s="570"/>
      <c r="AT18" s="570"/>
      <c r="AU18" s="570"/>
      <c r="AV18" s="570"/>
      <c r="AW18" s="570"/>
      <c r="AX18" s="570"/>
      <c r="AY18" s="570"/>
      <c r="AZ18" s="570"/>
      <c r="BA18" s="570"/>
      <c r="BB18" s="570"/>
      <c r="BC18" s="570"/>
      <c r="BD18" s="570"/>
      <c r="BE18" s="570"/>
      <c r="BF18" s="570"/>
      <c r="BG18" s="570"/>
      <c r="BH18" s="570"/>
      <c r="BI18" s="571"/>
      <c r="BJ18" s="670"/>
      <c r="BK18" s="671"/>
      <c r="BL18" s="671"/>
      <c r="BM18" s="672"/>
      <c r="BN18" s="37"/>
    </row>
    <row r="19" spans="1:66" ht="22.7" customHeight="1" x14ac:dyDescent="0.15">
      <c r="A19" s="583"/>
      <c r="B19" s="587"/>
      <c r="C19" s="588"/>
      <c r="D19" s="588"/>
      <c r="E19" s="588"/>
      <c r="F19" s="588"/>
      <c r="G19" s="588"/>
      <c r="H19" s="588"/>
      <c r="I19" s="589"/>
      <c r="J19" s="596"/>
      <c r="K19" s="597"/>
      <c r="L19" s="597"/>
      <c r="M19" s="597"/>
      <c r="N19" s="598"/>
      <c r="O19" s="605"/>
      <c r="P19" s="606"/>
      <c r="Q19" s="606"/>
      <c r="R19" s="607"/>
      <c r="S19" s="614"/>
      <c r="T19" s="615"/>
      <c r="U19" s="615"/>
      <c r="V19" s="615"/>
      <c r="W19" s="615"/>
      <c r="X19" s="615"/>
      <c r="Y19" s="616"/>
      <c r="Z19" s="622"/>
      <c r="AA19" s="623"/>
      <c r="AB19" s="623"/>
      <c r="AC19" s="623"/>
      <c r="AD19" s="623"/>
      <c r="AE19" s="623"/>
      <c r="AF19" s="624"/>
      <c r="AG19" s="552" t="s">
        <v>312</v>
      </c>
      <c r="AH19" s="553"/>
      <c r="AI19" s="553"/>
      <c r="AJ19" s="553"/>
      <c r="AK19" s="553"/>
      <c r="AL19" s="553"/>
      <c r="AM19" s="553"/>
      <c r="AN19" s="553"/>
      <c r="AO19" s="553"/>
      <c r="AP19" s="554"/>
      <c r="AQ19" s="569" t="s">
        <v>302</v>
      </c>
      <c r="AR19" s="570"/>
      <c r="AS19" s="570"/>
      <c r="AT19" s="570"/>
      <c r="AU19" s="570"/>
      <c r="AV19" s="570"/>
      <c r="AW19" s="570"/>
      <c r="AX19" s="570"/>
      <c r="AY19" s="570"/>
      <c r="AZ19" s="570"/>
      <c r="BA19" s="570"/>
      <c r="BB19" s="570"/>
      <c r="BC19" s="570"/>
      <c r="BD19" s="570"/>
      <c r="BE19" s="570"/>
      <c r="BF19" s="570"/>
      <c r="BG19" s="570"/>
      <c r="BH19" s="570"/>
      <c r="BI19" s="571"/>
      <c r="BJ19" s="670"/>
      <c r="BK19" s="671"/>
      <c r="BL19" s="671"/>
      <c r="BM19" s="672"/>
      <c r="BN19" s="37"/>
    </row>
    <row r="20" spans="1:66" ht="22.7" customHeight="1" x14ac:dyDescent="0.15">
      <c r="A20" s="583"/>
      <c r="B20" s="587"/>
      <c r="C20" s="588"/>
      <c r="D20" s="588"/>
      <c r="E20" s="588"/>
      <c r="F20" s="588"/>
      <c r="G20" s="588"/>
      <c r="H20" s="588"/>
      <c r="I20" s="589"/>
      <c r="J20" s="596"/>
      <c r="K20" s="597"/>
      <c r="L20" s="597"/>
      <c r="M20" s="597"/>
      <c r="N20" s="598"/>
      <c r="O20" s="605"/>
      <c r="P20" s="606"/>
      <c r="Q20" s="606"/>
      <c r="R20" s="607"/>
      <c r="S20" s="614"/>
      <c r="T20" s="615"/>
      <c r="U20" s="615"/>
      <c r="V20" s="615"/>
      <c r="W20" s="615"/>
      <c r="X20" s="615"/>
      <c r="Y20" s="616"/>
      <c r="Z20" s="622"/>
      <c r="AA20" s="623"/>
      <c r="AB20" s="623"/>
      <c r="AC20" s="623"/>
      <c r="AD20" s="623"/>
      <c r="AE20" s="623"/>
      <c r="AF20" s="624"/>
      <c r="AG20" s="552" t="s">
        <v>67</v>
      </c>
      <c r="AH20" s="553"/>
      <c r="AI20" s="553"/>
      <c r="AJ20" s="553"/>
      <c r="AK20" s="553"/>
      <c r="AL20" s="553"/>
      <c r="AM20" s="553"/>
      <c r="AN20" s="553"/>
      <c r="AO20" s="553"/>
      <c r="AP20" s="554"/>
      <c r="AQ20" s="569" t="s">
        <v>302</v>
      </c>
      <c r="AR20" s="570"/>
      <c r="AS20" s="570"/>
      <c r="AT20" s="570"/>
      <c r="AU20" s="570"/>
      <c r="AV20" s="570"/>
      <c r="AW20" s="570"/>
      <c r="AX20" s="570"/>
      <c r="AY20" s="570"/>
      <c r="AZ20" s="570"/>
      <c r="BA20" s="570"/>
      <c r="BB20" s="570"/>
      <c r="BC20" s="570"/>
      <c r="BD20" s="570"/>
      <c r="BE20" s="570"/>
      <c r="BF20" s="570"/>
      <c r="BG20" s="570"/>
      <c r="BH20" s="570"/>
      <c r="BI20" s="571"/>
      <c r="BJ20" s="670"/>
      <c r="BK20" s="671"/>
      <c r="BL20" s="671"/>
      <c r="BM20" s="672"/>
      <c r="BN20" s="33"/>
    </row>
    <row r="21" spans="1:66" ht="30.75" customHeight="1" x14ac:dyDescent="0.15">
      <c r="A21" s="583"/>
      <c r="B21" s="587"/>
      <c r="C21" s="588"/>
      <c r="D21" s="588"/>
      <c r="E21" s="588"/>
      <c r="F21" s="588"/>
      <c r="G21" s="588"/>
      <c r="H21" s="588"/>
      <c r="I21" s="589"/>
      <c r="J21" s="596"/>
      <c r="K21" s="597"/>
      <c r="L21" s="597"/>
      <c r="M21" s="597"/>
      <c r="N21" s="598"/>
      <c r="O21" s="605"/>
      <c r="P21" s="606"/>
      <c r="Q21" s="606"/>
      <c r="R21" s="607"/>
      <c r="S21" s="614"/>
      <c r="T21" s="615"/>
      <c r="U21" s="615"/>
      <c r="V21" s="615"/>
      <c r="W21" s="615"/>
      <c r="X21" s="615"/>
      <c r="Y21" s="616"/>
      <c r="Z21" s="622"/>
      <c r="AA21" s="623"/>
      <c r="AB21" s="623"/>
      <c r="AC21" s="623"/>
      <c r="AD21" s="623"/>
      <c r="AE21" s="623"/>
      <c r="AF21" s="624"/>
      <c r="AG21" s="552" t="s">
        <v>664</v>
      </c>
      <c r="AH21" s="553"/>
      <c r="AI21" s="553"/>
      <c r="AJ21" s="553"/>
      <c r="AK21" s="553"/>
      <c r="AL21" s="553"/>
      <c r="AM21" s="553"/>
      <c r="AN21" s="553"/>
      <c r="AO21" s="553"/>
      <c r="AP21" s="554"/>
      <c r="AQ21" s="579" t="s">
        <v>302</v>
      </c>
      <c r="AR21" s="580"/>
      <c r="AS21" s="580"/>
      <c r="AT21" s="580"/>
      <c r="AU21" s="580"/>
      <c r="AV21" s="580"/>
      <c r="AW21" s="580"/>
      <c r="AX21" s="580"/>
      <c r="AY21" s="580"/>
      <c r="AZ21" s="580"/>
      <c r="BA21" s="580"/>
      <c r="BB21" s="580"/>
      <c r="BC21" s="580"/>
      <c r="BD21" s="580"/>
      <c r="BE21" s="580"/>
      <c r="BF21" s="580"/>
      <c r="BG21" s="580"/>
      <c r="BH21" s="580"/>
      <c r="BI21" s="581"/>
      <c r="BJ21" s="670"/>
      <c r="BK21" s="671"/>
      <c r="BL21" s="671"/>
      <c r="BM21" s="672"/>
      <c r="BN21" s="33"/>
    </row>
    <row r="22" spans="1:66" ht="22.7" customHeight="1" x14ac:dyDescent="0.15">
      <c r="A22" s="583"/>
      <c r="B22" s="587"/>
      <c r="C22" s="588"/>
      <c r="D22" s="588"/>
      <c r="E22" s="588"/>
      <c r="F22" s="588"/>
      <c r="G22" s="588"/>
      <c r="H22" s="588"/>
      <c r="I22" s="589"/>
      <c r="J22" s="596"/>
      <c r="K22" s="597"/>
      <c r="L22" s="597"/>
      <c r="M22" s="597"/>
      <c r="N22" s="598"/>
      <c r="O22" s="605"/>
      <c r="P22" s="606"/>
      <c r="Q22" s="606"/>
      <c r="R22" s="607"/>
      <c r="S22" s="614"/>
      <c r="T22" s="615"/>
      <c r="U22" s="615"/>
      <c r="V22" s="615"/>
      <c r="W22" s="615"/>
      <c r="X22" s="615"/>
      <c r="Y22" s="616"/>
      <c r="Z22" s="622"/>
      <c r="AA22" s="623"/>
      <c r="AB22" s="623"/>
      <c r="AC22" s="623"/>
      <c r="AD22" s="623"/>
      <c r="AE22" s="623"/>
      <c r="AF22" s="624"/>
      <c r="AG22" s="552" t="s">
        <v>665</v>
      </c>
      <c r="AH22" s="553"/>
      <c r="AI22" s="553"/>
      <c r="AJ22" s="553"/>
      <c r="AK22" s="553"/>
      <c r="AL22" s="553"/>
      <c r="AM22" s="553"/>
      <c r="AN22" s="553"/>
      <c r="AO22" s="553"/>
      <c r="AP22" s="554"/>
      <c r="AQ22" s="569" t="s">
        <v>302</v>
      </c>
      <c r="AR22" s="570"/>
      <c r="AS22" s="570"/>
      <c r="AT22" s="570"/>
      <c r="AU22" s="570"/>
      <c r="AV22" s="570"/>
      <c r="AW22" s="570"/>
      <c r="AX22" s="570"/>
      <c r="AY22" s="570"/>
      <c r="AZ22" s="570"/>
      <c r="BA22" s="570"/>
      <c r="BB22" s="570"/>
      <c r="BC22" s="570"/>
      <c r="BD22" s="570"/>
      <c r="BE22" s="570"/>
      <c r="BF22" s="570"/>
      <c r="BG22" s="570"/>
      <c r="BH22" s="570"/>
      <c r="BI22" s="571"/>
      <c r="BJ22" s="670"/>
      <c r="BK22" s="671"/>
      <c r="BL22" s="671"/>
      <c r="BM22" s="672"/>
      <c r="BN22" s="33"/>
    </row>
    <row r="23" spans="1:66" ht="22.7" customHeight="1" x14ac:dyDescent="0.15">
      <c r="A23" s="583"/>
      <c r="B23" s="587"/>
      <c r="C23" s="588"/>
      <c r="D23" s="588"/>
      <c r="E23" s="588"/>
      <c r="F23" s="588"/>
      <c r="G23" s="588"/>
      <c r="H23" s="588"/>
      <c r="I23" s="589"/>
      <c r="J23" s="596"/>
      <c r="K23" s="597"/>
      <c r="L23" s="597"/>
      <c r="M23" s="597"/>
      <c r="N23" s="598"/>
      <c r="O23" s="605"/>
      <c r="P23" s="606"/>
      <c r="Q23" s="606"/>
      <c r="R23" s="607"/>
      <c r="S23" s="614"/>
      <c r="T23" s="615"/>
      <c r="U23" s="615"/>
      <c r="V23" s="615"/>
      <c r="W23" s="615"/>
      <c r="X23" s="615"/>
      <c r="Y23" s="616"/>
      <c r="Z23" s="622"/>
      <c r="AA23" s="623"/>
      <c r="AB23" s="623"/>
      <c r="AC23" s="623"/>
      <c r="AD23" s="623"/>
      <c r="AE23" s="623"/>
      <c r="AF23" s="624"/>
      <c r="AG23" s="552" t="s">
        <v>66</v>
      </c>
      <c r="AH23" s="553"/>
      <c r="AI23" s="553"/>
      <c r="AJ23" s="553"/>
      <c r="AK23" s="553"/>
      <c r="AL23" s="553"/>
      <c r="AM23" s="553"/>
      <c r="AN23" s="553"/>
      <c r="AO23" s="553"/>
      <c r="AP23" s="554"/>
      <c r="AQ23" s="569" t="s">
        <v>302</v>
      </c>
      <c r="AR23" s="570"/>
      <c r="AS23" s="570"/>
      <c r="AT23" s="570"/>
      <c r="AU23" s="570"/>
      <c r="AV23" s="570"/>
      <c r="AW23" s="570"/>
      <c r="AX23" s="570"/>
      <c r="AY23" s="570"/>
      <c r="AZ23" s="570"/>
      <c r="BA23" s="570"/>
      <c r="BB23" s="570"/>
      <c r="BC23" s="570"/>
      <c r="BD23" s="570"/>
      <c r="BE23" s="570"/>
      <c r="BF23" s="570"/>
      <c r="BG23" s="570"/>
      <c r="BH23" s="570"/>
      <c r="BI23" s="571"/>
      <c r="BJ23" s="670"/>
      <c r="BK23" s="671"/>
      <c r="BL23" s="671"/>
      <c r="BM23" s="672"/>
      <c r="BN23" s="37"/>
    </row>
    <row r="24" spans="1:66" ht="22.7" customHeight="1" x14ac:dyDescent="0.15">
      <c r="A24" s="583"/>
      <c r="B24" s="587"/>
      <c r="C24" s="588"/>
      <c r="D24" s="588"/>
      <c r="E24" s="588"/>
      <c r="F24" s="588"/>
      <c r="G24" s="588"/>
      <c r="H24" s="588"/>
      <c r="I24" s="589"/>
      <c r="J24" s="596"/>
      <c r="K24" s="597"/>
      <c r="L24" s="597"/>
      <c r="M24" s="597"/>
      <c r="N24" s="598"/>
      <c r="O24" s="605"/>
      <c r="P24" s="606"/>
      <c r="Q24" s="606"/>
      <c r="R24" s="607"/>
      <c r="S24" s="614"/>
      <c r="T24" s="615"/>
      <c r="U24" s="615"/>
      <c r="V24" s="615"/>
      <c r="W24" s="615"/>
      <c r="X24" s="615"/>
      <c r="Y24" s="616"/>
      <c r="Z24" s="622"/>
      <c r="AA24" s="623"/>
      <c r="AB24" s="623"/>
      <c r="AC24" s="623"/>
      <c r="AD24" s="623"/>
      <c r="AE24" s="623"/>
      <c r="AF24" s="624"/>
      <c r="AG24" s="552" t="s">
        <v>73</v>
      </c>
      <c r="AH24" s="553"/>
      <c r="AI24" s="553"/>
      <c r="AJ24" s="553"/>
      <c r="AK24" s="553"/>
      <c r="AL24" s="553"/>
      <c r="AM24" s="553"/>
      <c r="AN24" s="553"/>
      <c r="AO24" s="553"/>
      <c r="AP24" s="554"/>
      <c r="AQ24" s="569" t="s">
        <v>302</v>
      </c>
      <c r="AR24" s="570"/>
      <c r="AS24" s="570"/>
      <c r="AT24" s="570"/>
      <c r="AU24" s="570"/>
      <c r="AV24" s="570"/>
      <c r="AW24" s="570"/>
      <c r="AX24" s="570"/>
      <c r="AY24" s="570"/>
      <c r="AZ24" s="570"/>
      <c r="BA24" s="570"/>
      <c r="BB24" s="570"/>
      <c r="BC24" s="570"/>
      <c r="BD24" s="570"/>
      <c r="BE24" s="570"/>
      <c r="BF24" s="570"/>
      <c r="BG24" s="570"/>
      <c r="BH24" s="570"/>
      <c r="BI24" s="571"/>
      <c r="BJ24" s="670"/>
      <c r="BK24" s="671"/>
      <c r="BL24" s="671"/>
      <c r="BM24" s="672"/>
      <c r="BN24" s="33"/>
    </row>
    <row r="25" spans="1:66" ht="22.7" customHeight="1" x14ac:dyDescent="0.15">
      <c r="A25" s="583"/>
      <c r="B25" s="587"/>
      <c r="C25" s="588"/>
      <c r="D25" s="588"/>
      <c r="E25" s="588"/>
      <c r="F25" s="588"/>
      <c r="G25" s="588"/>
      <c r="H25" s="588"/>
      <c r="I25" s="589"/>
      <c r="J25" s="596"/>
      <c r="K25" s="597"/>
      <c r="L25" s="597"/>
      <c r="M25" s="597"/>
      <c r="N25" s="598"/>
      <c r="O25" s="605"/>
      <c r="P25" s="606"/>
      <c r="Q25" s="606"/>
      <c r="R25" s="607"/>
      <c r="S25" s="614"/>
      <c r="T25" s="615"/>
      <c r="U25" s="615"/>
      <c r="V25" s="615"/>
      <c r="W25" s="615"/>
      <c r="X25" s="615"/>
      <c r="Y25" s="616"/>
      <c r="Z25" s="622"/>
      <c r="AA25" s="623"/>
      <c r="AB25" s="623"/>
      <c r="AC25" s="623"/>
      <c r="AD25" s="623"/>
      <c r="AE25" s="623"/>
      <c r="AF25" s="624"/>
      <c r="AG25" s="552" t="s">
        <v>313</v>
      </c>
      <c r="AH25" s="553"/>
      <c r="AI25" s="553"/>
      <c r="AJ25" s="553"/>
      <c r="AK25" s="553"/>
      <c r="AL25" s="553"/>
      <c r="AM25" s="553"/>
      <c r="AN25" s="553"/>
      <c r="AO25" s="553"/>
      <c r="AP25" s="554"/>
      <c r="AQ25" s="569" t="s">
        <v>302</v>
      </c>
      <c r="AR25" s="570"/>
      <c r="AS25" s="570"/>
      <c r="AT25" s="570"/>
      <c r="AU25" s="570"/>
      <c r="AV25" s="570"/>
      <c r="AW25" s="570"/>
      <c r="AX25" s="570"/>
      <c r="AY25" s="570"/>
      <c r="AZ25" s="570"/>
      <c r="BA25" s="570"/>
      <c r="BB25" s="570"/>
      <c r="BC25" s="570"/>
      <c r="BD25" s="570"/>
      <c r="BE25" s="570"/>
      <c r="BF25" s="570"/>
      <c r="BG25" s="570"/>
      <c r="BH25" s="570"/>
      <c r="BI25" s="571"/>
      <c r="BJ25" s="670"/>
      <c r="BK25" s="671"/>
      <c r="BL25" s="671"/>
      <c r="BM25" s="672"/>
      <c r="BN25" s="33"/>
    </row>
    <row r="26" spans="1:66" ht="22.7" customHeight="1" x14ac:dyDescent="0.15">
      <c r="A26" s="583"/>
      <c r="B26" s="587"/>
      <c r="C26" s="588"/>
      <c r="D26" s="588"/>
      <c r="E26" s="588"/>
      <c r="F26" s="588"/>
      <c r="G26" s="588"/>
      <c r="H26" s="588"/>
      <c r="I26" s="589"/>
      <c r="J26" s="596"/>
      <c r="K26" s="597"/>
      <c r="L26" s="597"/>
      <c r="M26" s="597"/>
      <c r="N26" s="598"/>
      <c r="O26" s="605"/>
      <c r="P26" s="606"/>
      <c r="Q26" s="606"/>
      <c r="R26" s="607"/>
      <c r="S26" s="614"/>
      <c r="T26" s="615"/>
      <c r="U26" s="615"/>
      <c r="V26" s="615"/>
      <c r="W26" s="615"/>
      <c r="X26" s="615"/>
      <c r="Y26" s="616"/>
      <c r="Z26" s="622"/>
      <c r="AA26" s="623"/>
      <c r="AB26" s="623"/>
      <c r="AC26" s="623"/>
      <c r="AD26" s="623"/>
      <c r="AE26" s="623"/>
      <c r="AF26" s="624"/>
      <c r="AG26" s="552" t="s">
        <v>65</v>
      </c>
      <c r="AH26" s="553"/>
      <c r="AI26" s="553"/>
      <c r="AJ26" s="553"/>
      <c r="AK26" s="553"/>
      <c r="AL26" s="553"/>
      <c r="AM26" s="553"/>
      <c r="AN26" s="553"/>
      <c r="AO26" s="553"/>
      <c r="AP26" s="554"/>
      <c r="AQ26" s="569" t="s">
        <v>302</v>
      </c>
      <c r="AR26" s="570"/>
      <c r="AS26" s="570"/>
      <c r="AT26" s="570"/>
      <c r="AU26" s="570"/>
      <c r="AV26" s="570"/>
      <c r="AW26" s="570"/>
      <c r="AX26" s="570"/>
      <c r="AY26" s="570"/>
      <c r="AZ26" s="570"/>
      <c r="BA26" s="570"/>
      <c r="BB26" s="570"/>
      <c r="BC26" s="570"/>
      <c r="BD26" s="570"/>
      <c r="BE26" s="570"/>
      <c r="BF26" s="570"/>
      <c r="BG26" s="570"/>
      <c r="BH26" s="570"/>
      <c r="BI26" s="571"/>
      <c r="BJ26" s="670"/>
      <c r="BK26" s="671"/>
      <c r="BL26" s="671"/>
      <c r="BM26" s="672"/>
      <c r="BN26" s="33"/>
    </row>
    <row r="27" spans="1:66" ht="22.7" customHeight="1" x14ac:dyDescent="0.15">
      <c r="A27" s="583"/>
      <c r="B27" s="587"/>
      <c r="C27" s="588"/>
      <c r="D27" s="588"/>
      <c r="E27" s="588"/>
      <c r="F27" s="588"/>
      <c r="G27" s="588"/>
      <c r="H27" s="588"/>
      <c r="I27" s="589"/>
      <c r="J27" s="596"/>
      <c r="K27" s="597"/>
      <c r="L27" s="597"/>
      <c r="M27" s="597"/>
      <c r="N27" s="598"/>
      <c r="O27" s="605"/>
      <c r="P27" s="606"/>
      <c r="Q27" s="606"/>
      <c r="R27" s="607"/>
      <c r="S27" s="614"/>
      <c r="T27" s="615"/>
      <c r="U27" s="615"/>
      <c r="V27" s="615"/>
      <c r="W27" s="615"/>
      <c r="X27" s="615"/>
      <c r="Y27" s="616"/>
      <c r="Z27" s="622"/>
      <c r="AA27" s="623"/>
      <c r="AB27" s="623"/>
      <c r="AC27" s="623"/>
      <c r="AD27" s="623"/>
      <c r="AE27" s="623"/>
      <c r="AF27" s="624"/>
      <c r="AG27" s="552" t="s">
        <v>320</v>
      </c>
      <c r="AH27" s="553"/>
      <c r="AI27" s="553"/>
      <c r="AJ27" s="553"/>
      <c r="AK27" s="553"/>
      <c r="AL27" s="553"/>
      <c r="AM27" s="553"/>
      <c r="AN27" s="553"/>
      <c r="AO27" s="553"/>
      <c r="AP27" s="554"/>
      <c r="AQ27" s="569" t="s">
        <v>302</v>
      </c>
      <c r="AR27" s="570"/>
      <c r="AS27" s="570"/>
      <c r="AT27" s="570"/>
      <c r="AU27" s="570"/>
      <c r="AV27" s="570"/>
      <c r="AW27" s="570"/>
      <c r="AX27" s="570"/>
      <c r="AY27" s="570"/>
      <c r="AZ27" s="570"/>
      <c r="BA27" s="570"/>
      <c r="BB27" s="570"/>
      <c r="BC27" s="570"/>
      <c r="BD27" s="570"/>
      <c r="BE27" s="570"/>
      <c r="BF27" s="570"/>
      <c r="BG27" s="570"/>
      <c r="BH27" s="570"/>
      <c r="BI27" s="571"/>
      <c r="BJ27" s="670"/>
      <c r="BK27" s="671"/>
      <c r="BL27" s="671"/>
      <c r="BM27" s="672"/>
      <c r="BN27" s="33"/>
    </row>
    <row r="28" spans="1:66" ht="22.7" customHeight="1" x14ac:dyDescent="0.15">
      <c r="A28" s="583"/>
      <c r="B28" s="587"/>
      <c r="C28" s="588"/>
      <c r="D28" s="588"/>
      <c r="E28" s="588"/>
      <c r="F28" s="588"/>
      <c r="G28" s="588"/>
      <c r="H28" s="588"/>
      <c r="I28" s="589"/>
      <c r="J28" s="596"/>
      <c r="K28" s="597"/>
      <c r="L28" s="597"/>
      <c r="M28" s="597"/>
      <c r="N28" s="598"/>
      <c r="O28" s="605"/>
      <c r="P28" s="606"/>
      <c r="Q28" s="606"/>
      <c r="R28" s="607"/>
      <c r="S28" s="614"/>
      <c r="T28" s="615"/>
      <c r="U28" s="615"/>
      <c r="V28" s="615"/>
      <c r="W28" s="615"/>
      <c r="X28" s="615"/>
      <c r="Y28" s="616"/>
      <c r="Z28" s="622"/>
      <c r="AA28" s="623"/>
      <c r="AB28" s="623"/>
      <c r="AC28" s="623"/>
      <c r="AD28" s="623"/>
      <c r="AE28" s="623"/>
      <c r="AF28" s="624"/>
      <c r="AG28" s="552" t="s">
        <v>666</v>
      </c>
      <c r="AH28" s="553"/>
      <c r="AI28" s="553"/>
      <c r="AJ28" s="553"/>
      <c r="AK28" s="553"/>
      <c r="AL28" s="553"/>
      <c r="AM28" s="553"/>
      <c r="AN28" s="553"/>
      <c r="AO28" s="553"/>
      <c r="AP28" s="554"/>
      <c r="AQ28" s="569" t="s">
        <v>302</v>
      </c>
      <c r="AR28" s="570"/>
      <c r="AS28" s="570"/>
      <c r="AT28" s="570"/>
      <c r="AU28" s="570"/>
      <c r="AV28" s="570"/>
      <c r="AW28" s="570"/>
      <c r="AX28" s="570"/>
      <c r="AY28" s="570"/>
      <c r="AZ28" s="570"/>
      <c r="BA28" s="570"/>
      <c r="BB28" s="570"/>
      <c r="BC28" s="570"/>
      <c r="BD28" s="570"/>
      <c r="BE28" s="570"/>
      <c r="BF28" s="570"/>
      <c r="BG28" s="570"/>
      <c r="BH28" s="570"/>
      <c r="BI28" s="571"/>
      <c r="BJ28" s="670"/>
      <c r="BK28" s="671"/>
      <c r="BL28" s="671"/>
      <c r="BM28" s="672"/>
      <c r="BN28" s="33"/>
    </row>
    <row r="29" spans="1:66" ht="22.7" customHeight="1" x14ac:dyDescent="0.15">
      <c r="A29" s="583"/>
      <c r="B29" s="587"/>
      <c r="C29" s="588"/>
      <c r="D29" s="588"/>
      <c r="E29" s="588"/>
      <c r="F29" s="588"/>
      <c r="G29" s="588"/>
      <c r="H29" s="588"/>
      <c r="I29" s="589"/>
      <c r="J29" s="596"/>
      <c r="K29" s="597"/>
      <c r="L29" s="597"/>
      <c r="M29" s="597"/>
      <c r="N29" s="598"/>
      <c r="O29" s="605"/>
      <c r="P29" s="606"/>
      <c r="Q29" s="606"/>
      <c r="R29" s="607"/>
      <c r="S29" s="614"/>
      <c r="T29" s="615"/>
      <c r="U29" s="615"/>
      <c r="V29" s="615"/>
      <c r="W29" s="615"/>
      <c r="X29" s="615"/>
      <c r="Y29" s="616"/>
      <c r="Z29" s="622"/>
      <c r="AA29" s="623"/>
      <c r="AB29" s="623"/>
      <c r="AC29" s="623"/>
      <c r="AD29" s="623"/>
      <c r="AE29" s="623"/>
      <c r="AF29" s="624"/>
      <c r="AG29" s="552" t="s">
        <v>314</v>
      </c>
      <c r="AH29" s="553"/>
      <c r="AI29" s="553"/>
      <c r="AJ29" s="553"/>
      <c r="AK29" s="553"/>
      <c r="AL29" s="553"/>
      <c r="AM29" s="553"/>
      <c r="AN29" s="553"/>
      <c r="AO29" s="553"/>
      <c r="AP29" s="554"/>
      <c r="AQ29" s="569" t="s">
        <v>302</v>
      </c>
      <c r="AR29" s="570"/>
      <c r="AS29" s="570"/>
      <c r="AT29" s="570"/>
      <c r="AU29" s="570"/>
      <c r="AV29" s="570"/>
      <c r="AW29" s="570"/>
      <c r="AX29" s="570"/>
      <c r="AY29" s="570"/>
      <c r="AZ29" s="570"/>
      <c r="BA29" s="570"/>
      <c r="BB29" s="570"/>
      <c r="BC29" s="570"/>
      <c r="BD29" s="570"/>
      <c r="BE29" s="570"/>
      <c r="BF29" s="570"/>
      <c r="BG29" s="570"/>
      <c r="BH29" s="570"/>
      <c r="BI29" s="571"/>
      <c r="BJ29" s="670"/>
      <c r="BK29" s="671"/>
      <c r="BL29" s="671"/>
      <c r="BM29" s="672"/>
      <c r="BN29" s="33"/>
    </row>
    <row r="30" spans="1:66" ht="22.7" customHeight="1" x14ac:dyDescent="0.15">
      <c r="A30" s="583"/>
      <c r="B30" s="587"/>
      <c r="C30" s="588"/>
      <c r="D30" s="588"/>
      <c r="E30" s="588"/>
      <c r="F30" s="588"/>
      <c r="G30" s="588"/>
      <c r="H30" s="588"/>
      <c r="I30" s="589"/>
      <c r="J30" s="596"/>
      <c r="K30" s="597"/>
      <c r="L30" s="597"/>
      <c r="M30" s="597"/>
      <c r="N30" s="598"/>
      <c r="O30" s="605"/>
      <c r="P30" s="606"/>
      <c r="Q30" s="606"/>
      <c r="R30" s="607"/>
      <c r="S30" s="614"/>
      <c r="T30" s="615"/>
      <c r="U30" s="615"/>
      <c r="V30" s="615"/>
      <c r="W30" s="615"/>
      <c r="X30" s="615"/>
      <c r="Y30" s="616"/>
      <c r="Z30" s="622"/>
      <c r="AA30" s="623"/>
      <c r="AB30" s="623"/>
      <c r="AC30" s="623"/>
      <c r="AD30" s="623"/>
      <c r="AE30" s="623"/>
      <c r="AF30" s="624"/>
      <c r="AG30" s="552" t="s">
        <v>315</v>
      </c>
      <c r="AH30" s="553"/>
      <c r="AI30" s="553"/>
      <c r="AJ30" s="553"/>
      <c r="AK30" s="553"/>
      <c r="AL30" s="553"/>
      <c r="AM30" s="553"/>
      <c r="AN30" s="553"/>
      <c r="AO30" s="553"/>
      <c r="AP30" s="554"/>
      <c r="AQ30" s="569" t="s">
        <v>302</v>
      </c>
      <c r="AR30" s="570"/>
      <c r="AS30" s="570"/>
      <c r="AT30" s="570"/>
      <c r="AU30" s="570"/>
      <c r="AV30" s="570"/>
      <c r="AW30" s="570"/>
      <c r="AX30" s="570"/>
      <c r="AY30" s="570"/>
      <c r="AZ30" s="570"/>
      <c r="BA30" s="570"/>
      <c r="BB30" s="570"/>
      <c r="BC30" s="570"/>
      <c r="BD30" s="570"/>
      <c r="BE30" s="570"/>
      <c r="BF30" s="570"/>
      <c r="BG30" s="570"/>
      <c r="BH30" s="570"/>
      <c r="BI30" s="571"/>
      <c r="BJ30" s="670"/>
      <c r="BK30" s="671"/>
      <c r="BL30" s="671"/>
      <c r="BM30" s="672"/>
      <c r="BN30" s="33"/>
    </row>
    <row r="31" spans="1:66" ht="22.7" customHeight="1" x14ac:dyDescent="0.15">
      <c r="A31" s="583"/>
      <c r="B31" s="587"/>
      <c r="C31" s="588"/>
      <c r="D31" s="588"/>
      <c r="E31" s="588"/>
      <c r="F31" s="588"/>
      <c r="G31" s="588"/>
      <c r="H31" s="588"/>
      <c r="I31" s="589"/>
      <c r="J31" s="596"/>
      <c r="K31" s="597"/>
      <c r="L31" s="597"/>
      <c r="M31" s="597"/>
      <c r="N31" s="598"/>
      <c r="O31" s="605"/>
      <c r="P31" s="606"/>
      <c r="Q31" s="606"/>
      <c r="R31" s="607"/>
      <c r="S31" s="614"/>
      <c r="T31" s="615"/>
      <c r="U31" s="615"/>
      <c r="V31" s="615"/>
      <c r="W31" s="615"/>
      <c r="X31" s="615"/>
      <c r="Y31" s="616"/>
      <c r="Z31" s="622"/>
      <c r="AA31" s="623"/>
      <c r="AB31" s="623"/>
      <c r="AC31" s="623"/>
      <c r="AD31" s="623"/>
      <c r="AE31" s="623"/>
      <c r="AF31" s="624"/>
      <c r="AG31" s="552" t="s">
        <v>316</v>
      </c>
      <c r="AH31" s="553"/>
      <c r="AI31" s="553"/>
      <c r="AJ31" s="553"/>
      <c r="AK31" s="553"/>
      <c r="AL31" s="553"/>
      <c r="AM31" s="553"/>
      <c r="AN31" s="553"/>
      <c r="AO31" s="553"/>
      <c r="AP31" s="554"/>
      <c r="AQ31" s="569" t="s">
        <v>302</v>
      </c>
      <c r="AR31" s="570"/>
      <c r="AS31" s="570"/>
      <c r="AT31" s="570"/>
      <c r="AU31" s="570"/>
      <c r="AV31" s="570"/>
      <c r="AW31" s="570"/>
      <c r="AX31" s="570"/>
      <c r="AY31" s="570"/>
      <c r="AZ31" s="570"/>
      <c r="BA31" s="570"/>
      <c r="BB31" s="570"/>
      <c r="BC31" s="570"/>
      <c r="BD31" s="570"/>
      <c r="BE31" s="570"/>
      <c r="BF31" s="570"/>
      <c r="BG31" s="570"/>
      <c r="BH31" s="570"/>
      <c r="BI31" s="571"/>
      <c r="BJ31" s="670"/>
      <c r="BK31" s="671"/>
      <c r="BL31" s="671"/>
      <c r="BM31" s="672"/>
      <c r="BN31" s="33"/>
    </row>
    <row r="32" spans="1:66" ht="22.7" customHeight="1" x14ac:dyDescent="0.15">
      <c r="A32" s="583"/>
      <c r="B32" s="587"/>
      <c r="C32" s="588"/>
      <c r="D32" s="588"/>
      <c r="E32" s="588"/>
      <c r="F32" s="588"/>
      <c r="G32" s="588"/>
      <c r="H32" s="588"/>
      <c r="I32" s="589"/>
      <c r="J32" s="596"/>
      <c r="K32" s="597"/>
      <c r="L32" s="597"/>
      <c r="M32" s="597"/>
      <c r="N32" s="598"/>
      <c r="O32" s="605"/>
      <c r="P32" s="606"/>
      <c r="Q32" s="606"/>
      <c r="R32" s="607"/>
      <c r="S32" s="614"/>
      <c r="T32" s="615"/>
      <c r="U32" s="615"/>
      <c r="V32" s="615"/>
      <c r="W32" s="615"/>
      <c r="X32" s="615"/>
      <c r="Y32" s="616"/>
      <c r="Z32" s="622"/>
      <c r="AA32" s="623"/>
      <c r="AB32" s="623"/>
      <c r="AC32" s="623"/>
      <c r="AD32" s="623"/>
      <c r="AE32" s="623"/>
      <c r="AF32" s="624"/>
      <c r="AG32" s="552" t="s">
        <v>317</v>
      </c>
      <c r="AH32" s="553"/>
      <c r="AI32" s="553"/>
      <c r="AJ32" s="553"/>
      <c r="AK32" s="553"/>
      <c r="AL32" s="553"/>
      <c r="AM32" s="553"/>
      <c r="AN32" s="553"/>
      <c r="AO32" s="553"/>
      <c r="AP32" s="554"/>
      <c r="AQ32" s="569" t="s">
        <v>605</v>
      </c>
      <c r="AR32" s="570"/>
      <c r="AS32" s="570"/>
      <c r="AT32" s="570"/>
      <c r="AU32" s="570"/>
      <c r="AV32" s="570"/>
      <c r="AW32" s="570"/>
      <c r="AX32" s="570"/>
      <c r="AY32" s="570"/>
      <c r="AZ32" s="570"/>
      <c r="BA32" s="570"/>
      <c r="BB32" s="570"/>
      <c r="BC32" s="570"/>
      <c r="BD32" s="570"/>
      <c r="BE32" s="570"/>
      <c r="BF32" s="570"/>
      <c r="BG32" s="570"/>
      <c r="BH32" s="570"/>
      <c r="BI32" s="571"/>
      <c r="BJ32" s="670"/>
      <c r="BK32" s="671"/>
      <c r="BL32" s="671"/>
      <c r="BM32" s="672"/>
      <c r="BN32" s="33"/>
    </row>
    <row r="33" spans="1:68" ht="22.7" customHeight="1" x14ac:dyDescent="0.15">
      <c r="A33" s="583"/>
      <c r="B33" s="587"/>
      <c r="C33" s="588"/>
      <c r="D33" s="588"/>
      <c r="E33" s="588"/>
      <c r="F33" s="588"/>
      <c r="G33" s="588"/>
      <c r="H33" s="588"/>
      <c r="I33" s="589"/>
      <c r="J33" s="596"/>
      <c r="K33" s="597"/>
      <c r="L33" s="597"/>
      <c r="M33" s="597"/>
      <c r="N33" s="598"/>
      <c r="O33" s="605"/>
      <c r="P33" s="606"/>
      <c r="Q33" s="606"/>
      <c r="R33" s="607"/>
      <c r="S33" s="614"/>
      <c r="T33" s="615"/>
      <c r="U33" s="615"/>
      <c r="V33" s="615"/>
      <c r="W33" s="615"/>
      <c r="X33" s="615"/>
      <c r="Y33" s="616"/>
      <c r="Z33" s="622"/>
      <c r="AA33" s="623"/>
      <c r="AB33" s="623"/>
      <c r="AC33" s="623"/>
      <c r="AD33" s="623"/>
      <c r="AE33" s="623"/>
      <c r="AF33" s="624"/>
      <c r="AG33" s="552" t="s">
        <v>602</v>
      </c>
      <c r="AH33" s="553"/>
      <c r="AI33" s="553"/>
      <c r="AJ33" s="553"/>
      <c r="AK33" s="553"/>
      <c r="AL33" s="553"/>
      <c r="AM33" s="553"/>
      <c r="AN33" s="553"/>
      <c r="AO33" s="553"/>
      <c r="AP33" s="554"/>
      <c r="AQ33" s="569" t="s">
        <v>605</v>
      </c>
      <c r="AR33" s="570"/>
      <c r="AS33" s="570"/>
      <c r="AT33" s="570"/>
      <c r="AU33" s="570"/>
      <c r="AV33" s="570"/>
      <c r="AW33" s="570"/>
      <c r="AX33" s="570"/>
      <c r="AY33" s="570"/>
      <c r="AZ33" s="570"/>
      <c r="BA33" s="570"/>
      <c r="BB33" s="570"/>
      <c r="BC33" s="570"/>
      <c r="BD33" s="570"/>
      <c r="BE33" s="570"/>
      <c r="BF33" s="570"/>
      <c r="BG33" s="570"/>
      <c r="BH33" s="570"/>
      <c r="BI33" s="571"/>
      <c r="BJ33" s="670"/>
      <c r="BK33" s="671"/>
      <c r="BL33" s="671"/>
      <c r="BM33" s="672"/>
      <c r="BN33" s="33"/>
      <c r="BP33" s="27" t="s">
        <v>604</v>
      </c>
    </row>
    <row r="34" spans="1:68" ht="27" customHeight="1" x14ac:dyDescent="0.15">
      <c r="A34" s="583"/>
      <c r="B34" s="587"/>
      <c r="C34" s="588"/>
      <c r="D34" s="588"/>
      <c r="E34" s="588"/>
      <c r="F34" s="588"/>
      <c r="G34" s="588"/>
      <c r="H34" s="588"/>
      <c r="I34" s="589"/>
      <c r="J34" s="596"/>
      <c r="K34" s="597"/>
      <c r="L34" s="597"/>
      <c r="M34" s="597"/>
      <c r="N34" s="598"/>
      <c r="O34" s="605"/>
      <c r="P34" s="606"/>
      <c r="Q34" s="606"/>
      <c r="R34" s="607"/>
      <c r="S34" s="614"/>
      <c r="T34" s="615"/>
      <c r="U34" s="615"/>
      <c r="V34" s="615"/>
      <c r="W34" s="615"/>
      <c r="X34" s="615"/>
      <c r="Y34" s="616"/>
      <c r="Z34" s="622"/>
      <c r="AA34" s="623"/>
      <c r="AB34" s="623"/>
      <c r="AC34" s="623"/>
      <c r="AD34" s="623"/>
      <c r="AE34" s="623"/>
      <c r="AF34" s="624"/>
      <c r="AG34" s="552" t="s">
        <v>603</v>
      </c>
      <c r="AH34" s="553"/>
      <c r="AI34" s="553"/>
      <c r="AJ34" s="553"/>
      <c r="AK34" s="553"/>
      <c r="AL34" s="553"/>
      <c r="AM34" s="553"/>
      <c r="AN34" s="553"/>
      <c r="AO34" s="553"/>
      <c r="AP34" s="554"/>
      <c r="AQ34" s="569" t="s">
        <v>605</v>
      </c>
      <c r="AR34" s="570"/>
      <c r="AS34" s="570"/>
      <c r="AT34" s="570"/>
      <c r="AU34" s="570"/>
      <c r="AV34" s="570"/>
      <c r="AW34" s="570"/>
      <c r="AX34" s="570"/>
      <c r="AY34" s="570"/>
      <c r="AZ34" s="570"/>
      <c r="BA34" s="570"/>
      <c r="BB34" s="570"/>
      <c r="BC34" s="570"/>
      <c r="BD34" s="570"/>
      <c r="BE34" s="570"/>
      <c r="BF34" s="570"/>
      <c r="BG34" s="570"/>
      <c r="BH34" s="570"/>
      <c r="BI34" s="571"/>
      <c r="BJ34" s="670"/>
      <c r="BK34" s="671"/>
      <c r="BL34" s="671"/>
      <c r="BM34" s="672"/>
      <c r="BN34" s="33"/>
    </row>
    <row r="35" spans="1:68" ht="21.75" customHeight="1" x14ac:dyDescent="0.15">
      <c r="A35" s="583"/>
      <c r="B35" s="587"/>
      <c r="C35" s="588"/>
      <c r="D35" s="588"/>
      <c r="E35" s="588"/>
      <c r="F35" s="588"/>
      <c r="G35" s="588"/>
      <c r="H35" s="588"/>
      <c r="I35" s="589"/>
      <c r="J35" s="596"/>
      <c r="K35" s="597"/>
      <c r="L35" s="597"/>
      <c r="M35" s="597"/>
      <c r="N35" s="598"/>
      <c r="O35" s="605"/>
      <c r="P35" s="606"/>
      <c r="Q35" s="606"/>
      <c r="R35" s="607"/>
      <c r="S35" s="614"/>
      <c r="T35" s="615"/>
      <c r="U35" s="615"/>
      <c r="V35" s="615"/>
      <c r="W35" s="615"/>
      <c r="X35" s="615"/>
      <c r="Y35" s="616"/>
      <c r="Z35" s="622"/>
      <c r="AA35" s="623"/>
      <c r="AB35" s="623"/>
      <c r="AC35" s="623"/>
      <c r="AD35" s="623"/>
      <c r="AE35" s="623"/>
      <c r="AF35" s="624"/>
      <c r="AG35" s="552" t="s">
        <v>61</v>
      </c>
      <c r="AH35" s="553"/>
      <c r="AI35" s="553"/>
      <c r="AJ35" s="553"/>
      <c r="AK35" s="553"/>
      <c r="AL35" s="553"/>
      <c r="AM35" s="553"/>
      <c r="AN35" s="553"/>
      <c r="AO35" s="553"/>
      <c r="AP35" s="554"/>
      <c r="AQ35" s="569" t="s">
        <v>302</v>
      </c>
      <c r="AR35" s="570"/>
      <c r="AS35" s="570"/>
      <c r="AT35" s="570"/>
      <c r="AU35" s="570"/>
      <c r="AV35" s="570"/>
      <c r="AW35" s="570"/>
      <c r="AX35" s="570"/>
      <c r="AY35" s="570"/>
      <c r="AZ35" s="570"/>
      <c r="BA35" s="570"/>
      <c r="BB35" s="570"/>
      <c r="BC35" s="570"/>
      <c r="BD35" s="570"/>
      <c r="BE35" s="570"/>
      <c r="BF35" s="570"/>
      <c r="BG35" s="570"/>
      <c r="BH35" s="570"/>
      <c r="BI35" s="571"/>
      <c r="BJ35" s="670"/>
      <c r="BK35" s="671"/>
      <c r="BL35" s="671"/>
      <c r="BM35" s="672"/>
      <c r="BN35" s="33"/>
    </row>
    <row r="36" spans="1:68" ht="21.75" customHeight="1" x14ac:dyDescent="0.15">
      <c r="A36" s="583"/>
      <c r="B36" s="587"/>
      <c r="C36" s="588"/>
      <c r="D36" s="588"/>
      <c r="E36" s="588"/>
      <c r="F36" s="588"/>
      <c r="G36" s="588"/>
      <c r="H36" s="588"/>
      <c r="I36" s="589"/>
      <c r="J36" s="596"/>
      <c r="K36" s="597"/>
      <c r="L36" s="597"/>
      <c r="M36" s="597"/>
      <c r="N36" s="598"/>
      <c r="O36" s="605"/>
      <c r="P36" s="606"/>
      <c r="Q36" s="606"/>
      <c r="R36" s="607"/>
      <c r="S36" s="614"/>
      <c r="T36" s="615"/>
      <c r="U36" s="615"/>
      <c r="V36" s="615"/>
      <c r="W36" s="615"/>
      <c r="X36" s="615"/>
      <c r="Y36" s="616"/>
      <c r="Z36" s="622"/>
      <c r="AA36" s="623"/>
      <c r="AB36" s="623"/>
      <c r="AC36" s="623"/>
      <c r="AD36" s="623"/>
      <c r="AE36" s="623"/>
      <c r="AF36" s="624"/>
      <c r="AG36" s="552" t="s">
        <v>623</v>
      </c>
      <c r="AH36" s="553"/>
      <c r="AI36" s="553"/>
      <c r="AJ36" s="553"/>
      <c r="AK36" s="553"/>
      <c r="AL36" s="553"/>
      <c r="AM36" s="553"/>
      <c r="AN36" s="553"/>
      <c r="AO36" s="553"/>
      <c r="AP36" s="554"/>
      <c r="AQ36" s="569" t="s">
        <v>302</v>
      </c>
      <c r="AR36" s="570"/>
      <c r="AS36" s="570"/>
      <c r="AT36" s="570"/>
      <c r="AU36" s="570"/>
      <c r="AV36" s="570"/>
      <c r="AW36" s="570"/>
      <c r="AX36" s="570"/>
      <c r="AY36" s="570"/>
      <c r="AZ36" s="570"/>
      <c r="BA36" s="570"/>
      <c r="BB36" s="570"/>
      <c r="BC36" s="570"/>
      <c r="BD36" s="570"/>
      <c r="BE36" s="570"/>
      <c r="BF36" s="570"/>
      <c r="BG36" s="570"/>
      <c r="BH36" s="570"/>
      <c r="BI36" s="571"/>
      <c r="BJ36" s="670"/>
      <c r="BK36" s="671"/>
      <c r="BL36" s="671"/>
      <c r="BM36" s="672"/>
      <c r="BN36" s="37"/>
    </row>
    <row r="37" spans="1:68" ht="21.75" customHeight="1" x14ac:dyDescent="0.15">
      <c r="A37" s="583"/>
      <c r="B37" s="587"/>
      <c r="C37" s="588"/>
      <c r="D37" s="588"/>
      <c r="E37" s="588"/>
      <c r="F37" s="588"/>
      <c r="G37" s="588"/>
      <c r="H37" s="588"/>
      <c r="I37" s="589"/>
      <c r="J37" s="596"/>
      <c r="K37" s="597"/>
      <c r="L37" s="597"/>
      <c r="M37" s="597"/>
      <c r="N37" s="598"/>
      <c r="O37" s="605"/>
      <c r="P37" s="606"/>
      <c r="Q37" s="606"/>
      <c r="R37" s="607"/>
      <c r="S37" s="614"/>
      <c r="T37" s="615"/>
      <c r="U37" s="615"/>
      <c r="V37" s="615"/>
      <c r="W37" s="615"/>
      <c r="X37" s="615"/>
      <c r="Y37" s="616"/>
      <c r="Z37" s="622"/>
      <c r="AA37" s="623"/>
      <c r="AB37" s="623"/>
      <c r="AC37" s="623"/>
      <c r="AD37" s="623"/>
      <c r="AE37" s="623"/>
      <c r="AF37" s="624"/>
      <c r="AG37" s="552" t="s">
        <v>624</v>
      </c>
      <c r="AH37" s="553"/>
      <c r="AI37" s="553"/>
      <c r="AJ37" s="553"/>
      <c r="AK37" s="553"/>
      <c r="AL37" s="553"/>
      <c r="AM37" s="553"/>
      <c r="AN37" s="553"/>
      <c r="AO37" s="553"/>
      <c r="AP37" s="554"/>
      <c r="AQ37" s="569" t="s">
        <v>302</v>
      </c>
      <c r="AR37" s="570"/>
      <c r="AS37" s="570"/>
      <c r="AT37" s="570"/>
      <c r="AU37" s="570"/>
      <c r="AV37" s="570"/>
      <c r="AW37" s="570"/>
      <c r="AX37" s="570"/>
      <c r="AY37" s="570"/>
      <c r="AZ37" s="570"/>
      <c r="BA37" s="570"/>
      <c r="BB37" s="570"/>
      <c r="BC37" s="570"/>
      <c r="BD37" s="570"/>
      <c r="BE37" s="570"/>
      <c r="BF37" s="570"/>
      <c r="BG37" s="570"/>
      <c r="BH37" s="570"/>
      <c r="BI37" s="571"/>
      <c r="BJ37" s="670"/>
      <c r="BK37" s="671"/>
      <c r="BL37" s="671"/>
      <c r="BM37" s="672"/>
      <c r="BN37" s="37"/>
    </row>
    <row r="38" spans="1:68" ht="21.75" customHeight="1" x14ac:dyDescent="0.15">
      <c r="A38" s="583"/>
      <c r="B38" s="587"/>
      <c r="C38" s="588"/>
      <c r="D38" s="588"/>
      <c r="E38" s="588"/>
      <c r="F38" s="588"/>
      <c r="G38" s="588"/>
      <c r="H38" s="588"/>
      <c r="I38" s="589"/>
      <c r="J38" s="596"/>
      <c r="K38" s="597"/>
      <c r="L38" s="597"/>
      <c r="M38" s="597"/>
      <c r="N38" s="598"/>
      <c r="O38" s="605"/>
      <c r="P38" s="606"/>
      <c r="Q38" s="606"/>
      <c r="R38" s="607"/>
      <c r="S38" s="614"/>
      <c r="T38" s="615"/>
      <c r="U38" s="615"/>
      <c r="V38" s="615"/>
      <c r="W38" s="615"/>
      <c r="X38" s="615"/>
      <c r="Y38" s="616"/>
      <c r="Z38" s="622"/>
      <c r="AA38" s="623"/>
      <c r="AB38" s="623"/>
      <c r="AC38" s="623"/>
      <c r="AD38" s="623"/>
      <c r="AE38" s="623"/>
      <c r="AF38" s="624"/>
      <c r="AG38" s="552" t="s">
        <v>625</v>
      </c>
      <c r="AH38" s="555"/>
      <c r="AI38" s="555"/>
      <c r="AJ38" s="555"/>
      <c r="AK38" s="555"/>
      <c r="AL38" s="555"/>
      <c r="AM38" s="555"/>
      <c r="AN38" s="555"/>
      <c r="AO38" s="555"/>
      <c r="AP38" s="556"/>
      <c r="AQ38" s="569" t="s">
        <v>302</v>
      </c>
      <c r="AR38" s="570"/>
      <c r="AS38" s="570"/>
      <c r="AT38" s="570"/>
      <c r="AU38" s="570"/>
      <c r="AV38" s="570"/>
      <c r="AW38" s="570"/>
      <c r="AX38" s="570"/>
      <c r="AY38" s="570"/>
      <c r="AZ38" s="570"/>
      <c r="BA38" s="570"/>
      <c r="BB38" s="570"/>
      <c r="BC38" s="570"/>
      <c r="BD38" s="570"/>
      <c r="BE38" s="570"/>
      <c r="BF38" s="570"/>
      <c r="BG38" s="570"/>
      <c r="BH38" s="570"/>
      <c r="BI38" s="571"/>
      <c r="BJ38" s="670"/>
      <c r="BK38" s="671"/>
      <c r="BL38" s="671"/>
      <c r="BM38" s="672"/>
      <c r="BN38" s="37"/>
    </row>
    <row r="39" spans="1:68" ht="21.75" customHeight="1" x14ac:dyDescent="0.15">
      <c r="A39" s="583"/>
      <c r="B39" s="587"/>
      <c r="C39" s="588"/>
      <c r="D39" s="588"/>
      <c r="E39" s="588"/>
      <c r="F39" s="588"/>
      <c r="G39" s="588"/>
      <c r="H39" s="588"/>
      <c r="I39" s="589"/>
      <c r="J39" s="596"/>
      <c r="K39" s="597"/>
      <c r="L39" s="597"/>
      <c r="M39" s="597"/>
      <c r="N39" s="598"/>
      <c r="O39" s="605"/>
      <c r="P39" s="606"/>
      <c r="Q39" s="606"/>
      <c r="R39" s="607"/>
      <c r="S39" s="614"/>
      <c r="T39" s="615"/>
      <c r="U39" s="615"/>
      <c r="V39" s="615"/>
      <c r="W39" s="615"/>
      <c r="X39" s="615"/>
      <c r="Y39" s="616"/>
      <c r="Z39" s="622"/>
      <c r="AA39" s="623"/>
      <c r="AB39" s="623"/>
      <c r="AC39" s="623"/>
      <c r="AD39" s="623"/>
      <c r="AE39" s="623"/>
      <c r="AF39" s="624"/>
      <c r="AG39" s="552" t="s">
        <v>626</v>
      </c>
      <c r="AH39" s="553"/>
      <c r="AI39" s="553"/>
      <c r="AJ39" s="553"/>
      <c r="AK39" s="553"/>
      <c r="AL39" s="553"/>
      <c r="AM39" s="553"/>
      <c r="AN39" s="553"/>
      <c r="AO39" s="553"/>
      <c r="AP39" s="554"/>
      <c r="AQ39" s="569" t="s">
        <v>302</v>
      </c>
      <c r="AR39" s="570"/>
      <c r="AS39" s="570"/>
      <c r="AT39" s="570"/>
      <c r="AU39" s="570"/>
      <c r="AV39" s="570"/>
      <c r="AW39" s="570"/>
      <c r="AX39" s="570"/>
      <c r="AY39" s="570"/>
      <c r="AZ39" s="570"/>
      <c r="BA39" s="570"/>
      <c r="BB39" s="570"/>
      <c r="BC39" s="570"/>
      <c r="BD39" s="570"/>
      <c r="BE39" s="570"/>
      <c r="BF39" s="570"/>
      <c r="BG39" s="570"/>
      <c r="BH39" s="570"/>
      <c r="BI39" s="571"/>
      <c r="BJ39" s="670"/>
      <c r="BK39" s="671"/>
      <c r="BL39" s="671"/>
      <c r="BM39" s="672"/>
      <c r="BN39" s="37"/>
    </row>
    <row r="40" spans="1:68" ht="21.75" customHeight="1" x14ac:dyDescent="0.15">
      <c r="A40" s="583"/>
      <c r="B40" s="590"/>
      <c r="C40" s="591"/>
      <c r="D40" s="591"/>
      <c r="E40" s="591"/>
      <c r="F40" s="591"/>
      <c r="G40" s="591"/>
      <c r="H40" s="591"/>
      <c r="I40" s="592"/>
      <c r="J40" s="599"/>
      <c r="K40" s="600"/>
      <c r="L40" s="600"/>
      <c r="M40" s="600"/>
      <c r="N40" s="601"/>
      <c r="O40" s="608"/>
      <c r="P40" s="609"/>
      <c r="Q40" s="609"/>
      <c r="R40" s="610"/>
      <c r="S40" s="617"/>
      <c r="T40" s="618"/>
      <c r="U40" s="618"/>
      <c r="V40" s="618"/>
      <c r="W40" s="618"/>
      <c r="X40" s="618"/>
      <c r="Y40" s="619"/>
      <c r="Z40" s="625"/>
      <c r="AA40" s="626"/>
      <c r="AB40" s="626"/>
      <c r="AC40" s="626"/>
      <c r="AD40" s="626"/>
      <c r="AE40" s="626"/>
      <c r="AF40" s="627"/>
      <c r="AG40" s="552" t="s">
        <v>318</v>
      </c>
      <c r="AH40" s="553"/>
      <c r="AI40" s="553"/>
      <c r="AJ40" s="553"/>
      <c r="AK40" s="553"/>
      <c r="AL40" s="553"/>
      <c r="AM40" s="553"/>
      <c r="AN40" s="553"/>
      <c r="AO40" s="553"/>
      <c r="AP40" s="554"/>
      <c r="AQ40" s="569" t="s">
        <v>302</v>
      </c>
      <c r="AR40" s="570"/>
      <c r="AS40" s="570"/>
      <c r="AT40" s="570"/>
      <c r="AU40" s="570"/>
      <c r="AV40" s="570"/>
      <c r="AW40" s="570"/>
      <c r="AX40" s="570"/>
      <c r="AY40" s="570"/>
      <c r="AZ40" s="570"/>
      <c r="BA40" s="570"/>
      <c r="BB40" s="570"/>
      <c r="BC40" s="570"/>
      <c r="BD40" s="570"/>
      <c r="BE40" s="570"/>
      <c r="BF40" s="570"/>
      <c r="BG40" s="570"/>
      <c r="BH40" s="570"/>
      <c r="BI40" s="571"/>
      <c r="BJ40" s="670"/>
      <c r="BK40" s="671"/>
      <c r="BL40" s="671"/>
      <c r="BM40" s="672"/>
      <c r="BN40" s="36"/>
    </row>
    <row r="41" spans="1:68" ht="21" customHeight="1" x14ac:dyDescent="0.15">
      <c r="A41" s="583"/>
      <c r="B41" s="628" t="s">
        <v>72</v>
      </c>
      <c r="C41" s="629"/>
      <c r="D41" s="629"/>
      <c r="E41" s="629"/>
      <c r="F41" s="629"/>
      <c r="G41" s="629"/>
      <c r="H41" s="629"/>
      <c r="I41" s="630"/>
      <c r="J41" s="634"/>
      <c r="K41" s="635"/>
      <c r="L41" s="635"/>
      <c r="M41" s="635"/>
      <c r="N41" s="636"/>
      <c r="O41" s="605"/>
      <c r="P41" s="606"/>
      <c r="Q41" s="606"/>
      <c r="R41" s="607"/>
      <c r="S41" s="643"/>
      <c r="T41" s="644"/>
      <c r="U41" s="644"/>
      <c r="V41" s="644"/>
      <c r="W41" s="644"/>
      <c r="X41" s="644"/>
      <c r="Y41" s="645"/>
      <c r="Z41" s="605" t="s">
        <v>288</v>
      </c>
      <c r="AA41" s="606"/>
      <c r="AB41" s="606"/>
      <c r="AC41" s="606"/>
      <c r="AD41" s="606"/>
      <c r="AE41" s="606"/>
      <c r="AF41" s="607"/>
      <c r="AG41" s="552" t="s">
        <v>71</v>
      </c>
      <c r="AH41" s="553"/>
      <c r="AI41" s="553"/>
      <c r="AJ41" s="553"/>
      <c r="AK41" s="553"/>
      <c r="AL41" s="553"/>
      <c r="AM41" s="553"/>
      <c r="AN41" s="553"/>
      <c r="AO41" s="553"/>
      <c r="AP41" s="554"/>
      <c r="AQ41" s="569" t="s">
        <v>302</v>
      </c>
      <c r="AR41" s="570"/>
      <c r="AS41" s="570"/>
      <c r="AT41" s="570"/>
      <c r="AU41" s="570"/>
      <c r="AV41" s="570"/>
      <c r="AW41" s="570"/>
      <c r="AX41" s="570"/>
      <c r="AY41" s="570"/>
      <c r="AZ41" s="570"/>
      <c r="BA41" s="570"/>
      <c r="BB41" s="570"/>
      <c r="BC41" s="570"/>
      <c r="BD41" s="570"/>
      <c r="BE41" s="570"/>
      <c r="BF41" s="570"/>
      <c r="BG41" s="570"/>
      <c r="BH41" s="570"/>
      <c r="BI41" s="571"/>
      <c r="BJ41" s="673"/>
      <c r="BK41" s="674"/>
      <c r="BL41" s="674"/>
      <c r="BM41" s="675"/>
      <c r="BN41" s="37"/>
    </row>
    <row r="42" spans="1:68" ht="22.7" customHeight="1" x14ac:dyDescent="0.15">
      <c r="A42" s="583"/>
      <c r="B42" s="628"/>
      <c r="C42" s="629"/>
      <c r="D42" s="629"/>
      <c r="E42" s="629"/>
      <c r="F42" s="629"/>
      <c r="G42" s="629"/>
      <c r="H42" s="629"/>
      <c r="I42" s="630"/>
      <c r="J42" s="634"/>
      <c r="K42" s="635"/>
      <c r="L42" s="635"/>
      <c r="M42" s="635"/>
      <c r="N42" s="636"/>
      <c r="O42" s="605"/>
      <c r="P42" s="606"/>
      <c r="Q42" s="606"/>
      <c r="R42" s="607"/>
      <c r="S42" s="643"/>
      <c r="T42" s="644"/>
      <c r="U42" s="644"/>
      <c r="V42" s="644"/>
      <c r="W42" s="644"/>
      <c r="X42" s="644"/>
      <c r="Y42" s="645"/>
      <c r="Z42" s="605"/>
      <c r="AA42" s="606"/>
      <c r="AB42" s="606"/>
      <c r="AC42" s="606"/>
      <c r="AD42" s="606"/>
      <c r="AE42" s="606"/>
      <c r="AF42" s="607"/>
      <c r="AG42" s="552" t="s">
        <v>9</v>
      </c>
      <c r="AH42" s="553"/>
      <c r="AI42" s="553"/>
      <c r="AJ42" s="553"/>
      <c r="AK42" s="553"/>
      <c r="AL42" s="553"/>
      <c r="AM42" s="553"/>
      <c r="AN42" s="553"/>
      <c r="AO42" s="553"/>
      <c r="AP42" s="554"/>
      <c r="AQ42" s="569" t="s">
        <v>302</v>
      </c>
      <c r="AR42" s="570"/>
      <c r="AS42" s="570"/>
      <c r="AT42" s="570"/>
      <c r="AU42" s="570"/>
      <c r="AV42" s="570"/>
      <c r="AW42" s="570"/>
      <c r="AX42" s="570"/>
      <c r="AY42" s="570"/>
      <c r="AZ42" s="570"/>
      <c r="BA42" s="570"/>
      <c r="BB42" s="570"/>
      <c r="BC42" s="570"/>
      <c r="BD42" s="570"/>
      <c r="BE42" s="570"/>
      <c r="BF42" s="570"/>
      <c r="BG42" s="570"/>
      <c r="BH42" s="570"/>
      <c r="BI42" s="571"/>
      <c r="BJ42" s="670"/>
      <c r="BK42" s="671"/>
      <c r="BL42" s="671"/>
      <c r="BM42" s="672"/>
      <c r="BN42" s="33"/>
    </row>
    <row r="43" spans="1:68" ht="22.7" customHeight="1" x14ac:dyDescent="0.15">
      <c r="A43" s="583"/>
      <c r="B43" s="628"/>
      <c r="C43" s="629"/>
      <c r="D43" s="629"/>
      <c r="E43" s="629"/>
      <c r="F43" s="629"/>
      <c r="G43" s="629"/>
      <c r="H43" s="629"/>
      <c r="I43" s="630"/>
      <c r="J43" s="634"/>
      <c r="K43" s="635"/>
      <c r="L43" s="635"/>
      <c r="M43" s="635"/>
      <c r="N43" s="636"/>
      <c r="O43" s="605"/>
      <c r="P43" s="606"/>
      <c r="Q43" s="606"/>
      <c r="R43" s="607"/>
      <c r="S43" s="643"/>
      <c r="T43" s="644"/>
      <c r="U43" s="644"/>
      <c r="V43" s="644"/>
      <c r="W43" s="644"/>
      <c r="X43" s="644"/>
      <c r="Y43" s="645"/>
      <c r="Z43" s="605"/>
      <c r="AA43" s="606"/>
      <c r="AB43" s="606"/>
      <c r="AC43" s="606"/>
      <c r="AD43" s="606"/>
      <c r="AE43" s="606"/>
      <c r="AF43" s="607"/>
      <c r="AG43" s="552" t="s">
        <v>309</v>
      </c>
      <c r="AH43" s="553"/>
      <c r="AI43" s="553"/>
      <c r="AJ43" s="553"/>
      <c r="AK43" s="553"/>
      <c r="AL43" s="553"/>
      <c r="AM43" s="553"/>
      <c r="AN43" s="553"/>
      <c r="AO43" s="553"/>
      <c r="AP43" s="554"/>
      <c r="AQ43" s="569" t="s">
        <v>302</v>
      </c>
      <c r="AR43" s="570"/>
      <c r="AS43" s="570"/>
      <c r="AT43" s="570"/>
      <c r="AU43" s="570"/>
      <c r="AV43" s="570"/>
      <c r="AW43" s="570"/>
      <c r="AX43" s="570"/>
      <c r="AY43" s="570"/>
      <c r="AZ43" s="570"/>
      <c r="BA43" s="570"/>
      <c r="BB43" s="570"/>
      <c r="BC43" s="570"/>
      <c r="BD43" s="570"/>
      <c r="BE43" s="570"/>
      <c r="BF43" s="570"/>
      <c r="BG43" s="570"/>
      <c r="BH43" s="570"/>
      <c r="BI43" s="571"/>
      <c r="BJ43" s="670"/>
      <c r="BK43" s="671"/>
      <c r="BL43" s="671"/>
      <c r="BM43" s="672"/>
      <c r="BN43" s="33"/>
    </row>
    <row r="44" spans="1:68" ht="22.7" customHeight="1" x14ac:dyDescent="0.15">
      <c r="A44" s="583"/>
      <c r="B44" s="628"/>
      <c r="C44" s="629"/>
      <c r="D44" s="629"/>
      <c r="E44" s="629"/>
      <c r="F44" s="629"/>
      <c r="G44" s="629"/>
      <c r="H44" s="629"/>
      <c r="I44" s="630"/>
      <c r="J44" s="634"/>
      <c r="K44" s="635"/>
      <c r="L44" s="635"/>
      <c r="M44" s="635"/>
      <c r="N44" s="636"/>
      <c r="O44" s="605"/>
      <c r="P44" s="606"/>
      <c r="Q44" s="606"/>
      <c r="R44" s="607"/>
      <c r="S44" s="643"/>
      <c r="T44" s="644"/>
      <c r="U44" s="644"/>
      <c r="V44" s="644"/>
      <c r="W44" s="644"/>
      <c r="X44" s="644"/>
      <c r="Y44" s="645"/>
      <c r="Z44" s="605"/>
      <c r="AA44" s="606"/>
      <c r="AB44" s="606"/>
      <c r="AC44" s="606"/>
      <c r="AD44" s="606"/>
      <c r="AE44" s="606"/>
      <c r="AF44" s="607"/>
      <c r="AG44" s="552" t="s">
        <v>70</v>
      </c>
      <c r="AH44" s="553"/>
      <c r="AI44" s="553"/>
      <c r="AJ44" s="553"/>
      <c r="AK44" s="553"/>
      <c r="AL44" s="553"/>
      <c r="AM44" s="553"/>
      <c r="AN44" s="553"/>
      <c r="AO44" s="553"/>
      <c r="AP44" s="554"/>
      <c r="AQ44" s="569" t="s">
        <v>302</v>
      </c>
      <c r="AR44" s="570"/>
      <c r="AS44" s="570"/>
      <c r="AT44" s="570"/>
      <c r="AU44" s="570"/>
      <c r="AV44" s="570"/>
      <c r="AW44" s="570"/>
      <c r="AX44" s="570"/>
      <c r="AY44" s="570"/>
      <c r="AZ44" s="570"/>
      <c r="BA44" s="570"/>
      <c r="BB44" s="570"/>
      <c r="BC44" s="570"/>
      <c r="BD44" s="570"/>
      <c r="BE44" s="570"/>
      <c r="BF44" s="570"/>
      <c r="BG44" s="570"/>
      <c r="BH44" s="570"/>
      <c r="BI44" s="571"/>
      <c r="BJ44" s="670"/>
      <c r="BK44" s="671"/>
      <c r="BL44" s="671"/>
      <c r="BM44" s="672"/>
      <c r="BN44" s="33"/>
    </row>
    <row r="45" spans="1:68" ht="22.7" customHeight="1" x14ac:dyDescent="0.15">
      <c r="A45" s="583"/>
      <c r="B45" s="628"/>
      <c r="C45" s="629"/>
      <c r="D45" s="629"/>
      <c r="E45" s="629"/>
      <c r="F45" s="629"/>
      <c r="G45" s="629"/>
      <c r="H45" s="629"/>
      <c r="I45" s="630"/>
      <c r="J45" s="634"/>
      <c r="K45" s="635"/>
      <c r="L45" s="635"/>
      <c r="M45" s="635"/>
      <c r="N45" s="636"/>
      <c r="O45" s="605"/>
      <c r="P45" s="606"/>
      <c r="Q45" s="606"/>
      <c r="R45" s="607"/>
      <c r="S45" s="643"/>
      <c r="T45" s="644"/>
      <c r="U45" s="644"/>
      <c r="V45" s="644"/>
      <c r="W45" s="644"/>
      <c r="X45" s="644"/>
      <c r="Y45" s="645"/>
      <c r="Z45" s="605"/>
      <c r="AA45" s="606"/>
      <c r="AB45" s="606"/>
      <c r="AC45" s="606"/>
      <c r="AD45" s="606"/>
      <c r="AE45" s="606"/>
      <c r="AF45" s="607"/>
      <c r="AG45" s="560" t="s">
        <v>62</v>
      </c>
      <c r="AH45" s="561"/>
      <c r="AI45" s="561"/>
      <c r="AJ45" s="561"/>
      <c r="AK45" s="561"/>
      <c r="AL45" s="561"/>
      <c r="AM45" s="561"/>
      <c r="AN45" s="561"/>
      <c r="AO45" s="561"/>
      <c r="AP45" s="562"/>
      <c r="AQ45" s="569" t="s">
        <v>302</v>
      </c>
      <c r="AR45" s="570"/>
      <c r="AS45" s="570"/>
      <c r="AT45" s="570"/>
      <c r="AU45" s="570"/>
      <c r="AV45" s="570"/>
      <c r="AW45" s="570"/>
      <c r="AX45" s="570"/>
      <c r="AY45" s="570"/>
      <c r="AZ45" s="570"/>
      <c r="BA45" s="570"/>
      <c r="BB45" s="570"/>
      <c r="BC45" s="570"/>
      <c r="BD45" s="570"/>
      <c r="BE45" s="570"/>
      <c r="BF45" s="570"/>
      <c r="BG45" s="570"/>
      <c r="BH45" s="570"/>
      <c r="BI45" s="571"/>
      <c r="BJ45" s="670"/>
      <c r="BK45" s="671"/>
      <c r="BL45" s="671"/>
      <c r="BM45" s="672"/>
      <c r="BN45" s="33"/>
    </row>
    <row r="46" spans="1:68" ht="22.7" customHeight="1" x14ac:dyDescent="0.15">
      <c r="A46" s="583"/>
      <c r="B46" s="628"/>
      <c r="C46" s="629"/>
      <c r="D46" s="629"/>
      <c r="E46" s="629"/>
      <c r="F46" s="629"/>
      <c r="G46" s="629"/>
      <c r="H46" s="629"/>
      <c r="I46" s="630"/>
      <c r="J46" s="634"/>
      <c r="K46" s="635"/>
      <c r="L46" s="635"/>
      <c r="M46" s="635"/>
      <c r="N46" s="636"/>
      <c r="O46" s="605"/>
      <c r="P46" s="606"/>
      <c r="Q46" s="606"/>
      <c r="R46" s="607"/>
      <c r="S46" s="643"/>
      <c r="T46" s="644"/>
      <c r="U46" s="644"/>
      <c r="V46" s="644"/>
      <c r="W46" s="644"/>
      <c r="X46" s="644"/>
      <c r="Y46" s="645"/>
      <c r="Z46" s="605"/>
      <c r="AA46" s="606"/>
      <c r="AB46" s="606"/>
      <c r="AC46" s="606"/>
      <c r="AD46" s="606"/>
      <c r="AE46" s="606"/>
      <c r="AF46" s="607"/>
      <c r="AG46" s="552" t="s">
        <v>69</v>
      </c>
      <c r="AH46" s="553"/>
      <c r="AI46" s="553"/>
      <c r="AJ46" s="553"/>
      <c r="AK46" s="553"/>
      <c r="AL46" s="553"/>
      <c r="AM46" s="553"/>
      <c r="AN46" s="553"/>
      <c r="AO46" s="553"/>
      <c r="AP46" s="554"/>
      <c r="AQ46" s="569" t="s">
        <v>302</v>
      </c>
      <c r="AR46" s="570"/>
      <c r="AS46" s="570"/>
      <c r="AT46" s="570"/>
      <c r="AU46" s="570"/>
      <c r="AV46" s="570"/>
      <c r="AW46" s="570"/>
      <c r="AX46" s="570"/>
      <c r="AY46" s="570"/>
      <c r="AZ46" s="570"/>
      <c r="BA46" s="570"/>
      <c r="BB46" s="570"/>
      <c r="BC46" s="570"/>
      <c r="BD46" s="570"/>
      <c r="BE46" s="570"/>
      <c r="BF46" s="570"/>
      <c r="BG46" s="570"/>
      <c r="BH46" s="570"/>
      <c r="BI46" s="571"/>
      <c r="BJ46" s="670"/>
      <c r="BK46" s="671"/>
      <c r="BL46" s="671"/>
      <c r="BM46" s="672"/>
      <c r="BN46" s="36"/>
    </row>
    <row r="47" spans="1:68" ht="22.7" customHeight="1" x14ac:dyDescent="0.15">
      <c r="A47" s="583"/>
      <c r="B47" s="628"/>
      <c r="C47" s="629"/>
      <c r="D47" s="629"/>
      <c r="E47" s="629"/>
      <c r="F47" s="629"/>
      <c r="G47" s="629"/>
      <c r="H47" s="629"/>
      <c r="I47" s="630"/>
      <c r="J47" s="634"/>
      <c r="K47" s="635"/>
      <c r="L47" s="635"/>
      <c r="M47" s="635"/>
      <c r="N47" s="636"/>
      <c r="O47" s="605"/>
      <c r="P47" s="606"/>
      <c r="Q47" s="606"/>
      <c r="R47" s="607"/>
      <c r="S47" s="643"/>
      <c r="T47" s="644"/>
      <c r="U47" s="644"/>
      <c r="V47" s="644"/>
      <c r="W47" s="644"/>
      <c r="X47" s="644"/>
      <c r="Y47" s="645"/>
      <c r="Z47" s="605"/>
      <c r="AA47" s="606"/>
      <c r="AB47" s="606"/>
      <c r="AC47" s="606"/>
      <c r="AD47" s="606"/>
      <c r="AE47" s="606"/>
      <c r="AF47" s="607"/>
      <c r="AG47" s="552" t="s">
        <v>319</v>
      </c>
      <c r="AH47" s="553"/>
      <c r="AI47" s="553"/>
      <c r="AJ47" s="553"/>
      <c r="AK47" s="553"/>
      <c r="AL47" s="553"/>
      <c r="AM47" s="553"/>
      <c r="AN47" s="553"/>
      <c r="AO47" s="553"/>
      <c r="AP47" s="554"/>
      <c r="AQ47" s="569" t="s">
        <v>302</v>
      </c>
      <c r="AR47" s="570"/>
      <c r="AS47" s="570"/>
      <c r="AT47" s="570"/>
      <c r="AU47" s="570"/>
      <c r="AV47" s="570"/>
      <c r="AW47" s="570"/>
      <c r="AX47" s="570"/>
      <c r="AY47" s="570"/>
      <c r="AZ47" s="570"/>
      <c r="BA47" s="570"/>
      <c r="BB47" s="570"/>
      <c r="BC47" s="570"/>
      <c r="BD47" s="570"/>
      <c r="BE47" s="570"/>
      <c r="BF47" s="570"/>
      <c r="BG47" s="570"/>
      <c r="BH47" s="570"/>
      <c r="BI47" s="571"/>
      <c r="BJ47" s="670"/>
      <c r="BK47" s="671"/>
      <c r="BL47" s="671"/>
      <c r="BM47" s="672"/>
      <c r="BN47" s="36"/>
    </row>
    <row r="48" spans="1:68" ht="22.7" customHeight="1" x14ac:dyDescent="0.15">
      <c r="A48" s="583"/>
      <c r="B48" s="628"/>
      <c r="C48" s="629"/>
      <c r="D48" s="629"/>
      <c r="E48" s="629"/>
      <c r="F48" s="629"/>
      <c r="G48" s="629"/>
      <c r="H48" s="629"/>
      <c r="I48" s="630"/>
      <c r="J48" s="634"/>
      <c r="K48" s="635"/>
      <c r="L48" s="635"/>
      <c r="M48" s="635"/>
      <c r="N48" s="636"/>
      <c r="O48" s="605"/>
      <c r="P48" s="606"/>
      <c r="Q48" s="606"/>
      <c r="R48" s="607"/>
      <c r="S48" s="643"/>
      <c r="T48" s="644"/>
      <c r="U48" s="644"/>
      <c r="V48" s="644"/>
      <c r="W48" s="644"/>
      <c r="X48" s="644"/>
      <c r="Y48" s="645"/>
      <c r="Z48" s="605"/>
      <c r="AA48" s="606"/>
      <c r="AB48" s="606"/>
      <c r="AC48" s="606"/>
      <c r="AD48" s="606"/>
      <c r="AE48" s="606"/>
      <c r="AF48" s="607"/>
      <c r="AG48" s="552" t="s">
        <v>621</v>
      </c>
      <c r="AH48" s="553"/>
      <c r="AI48" s="553"/>
      <c r="AJ48" s="553"/>
      <c r="AK48" s="553"/>
      <c r="AL48" s="553"/>
      <c r="AM48" s="553"/>
      <c r="AN48" s="553"/>
      <c r="AO48" s="553"/>
      <c r="AP48" s="554"/>
      <c r="AQ48" s="569" t="s">
        <v>302</v>
      </c>
      <c r="AR48" s="570"/>
      <c r="AS48" s="570"/>
      <c r="AT48" s="570"/>
      <c r="AU48" s="570"/>
      <c r="AV48" s="570"/>
      <c r="AW48" s="570"/>
      <c r="AX48" s="570"/>
      <c r="AY48" s="570"/>
      <c r="AZ48" s="570"/>
      <c r="BA48" s="570"/>
      <c r="BB48" s="570"/>
      <c r="BC48" s="570"/>
      <c r="BD48" s="570"/>
      <c r="BE48" s="570"/>
      <c r="BF48" s="570"/>
      <c r="BG48" s="570"/>
      <c r="BH48" s="570"/>
      <c r="BI48" s="571"/>
      <c r="BJ48" s="670"/>
      <c r="BK48" s="671"/>
      <c r="BL48" s="671"/>
      <c r="BM48" s="672"/>
      <c r="BN48" s="36"/>
    </row>
    <row r="49" spans="1:66" ht="22.7" customHeight="1" x14ac:dyDescent="0.15">
      <c r="A49" s="583"/>
      <c r="B49" s="628"/>
      <c r="C49" s="629"/>
      <c r="D49" s="629"/>
      <c r="E49" s="629"/>
      <c r="F49" s="629"/>
      <c r="G49" s="629"/>
      <c r="H49" s="629"/>
      <c r="I49" s="630"/>
      <c r="J49" s="634"/>
      <c r="K49" s="635"/>
      <c r="L49" s="635"/>
      <c r="M49" s="635"/>
      <c r="N49" s="636"/>
      <c r="O49" s="605"/>
      <c r="P49" s="606"/>
      <c r="Q49" s="606"/>
      <c r="R49" s="607"/>
      <c r="S49" s="643"/>
      <c r="T49" s="644"/>
      <c r="U49" s="644"/>
      <c r="V49" s="644"/>
      <c r="W49" s="644"/>
      <c r="X49" s="644"/>
      <c r="Y49" s="645"/>
      <c r="Z49" s="605"/>
      <c r="AA49" s="606"/>
      <c r="AB49" s="606"/>
      <c r="AC49" s="606"/>
      <c r="AD49" s="606"/>
      <c r="AE49" s="606"/>
      <c r="AF49" s="607"/>
      <c r="AG49" s="552" t="s">
        <v>622</v>
      </c>
      <c r="AH49" s="553"/>
      <c r="AI49" s="553"/>
      <c r="AJ49" s="553"/>
      <c r="AK49" s="553"/>
      <c r="AL49" s="553"/>
      <c r="AM49" s="553"/>
      <c r="AN49" s="553"/>
      <c r="AO49" s="553"/>
      <c r="AP49" s="554"/>
      <c r="AQ49" s="569" t="s">
        <v>302</v>
      </c>
      <c r="AR49" s="570"/>
      <c r="AS49" s="570"/>
      <c r="AT49" s="570"/>
      <c r="AU49" s="570"/>
      <c r="AV49" s="570"/>
      <c r="AW49" s="570"/>
      <c r="AX49" s="570"/>
      <c r="AY49" s="570"/>
      <c r="AZ49" s="570"/>
      <c r="BA49" s="570"/>
      <c r="BB49" s="570"/>
      <c r="BC49" s="570"/>
      <c r="BD49" s="570"/>
      <c r="BE49" s="570"/>
      <c r="BF49" s="570"/>
      <c r="BG49" s="570"/>
      <c r="BH49" s="570"/>
      <c r="BI49" s="571"/>
      <c r="BJ49" s="670"/>
      <c r="BK49" s="671"/>
      <c r="BL49" s="671"/>
      <c r="BM49" s="672"/>
      <c r="BN49" s="36"/>
    </row>
    <row r="50" spans="1:66" ht="22.7" customHeight="1" x14ac:dyDescent="0.15">
      <c r="A50" s="583"/>
      <c r="B50" s="628"/>
      <c r="C50" s="629"/>
      <c r="D50" s="629"/>
      <c r="E50" s="629"/>
      <c r="F50" s="629"/>
      <c r="G50" s="629"/>
      <c r="H50" s="629"/>
      <c r="I50" s="630"/>
      <c r="J50" s="634"/>
      <c r="K50" s="635"/>
      <c r="L50" s="635"/>
      <c r="M50" s="635"/>
      <c r="N50" s="636"/>
      <c r="O50" s="605"/>
      <c r="P50" s="606"/>
      <c r="Q50" s="606"/>
      <c r="R50" s="607"/>
      <c r="S50" s="643"/>
      <c r="T50" s="644"/>
      <c r="U50" s="644"/>
      <c r="V50" s="644"/>
      <c r="W50" s="644"/>
      <c r="X50" s="644"/>
      <c r="Y50" s="645"/>
      <c r="Z50" s="605"/>
      <c r="AA50" s="606"/>
      <c r="AB50" s="606"/>
      <c r="AC50" s="606"/>
      <c r="AD50" s="606"/>
      <c r="AE50" s="606"/>
      <c r="AF50" s="607"/>
      <c r="AG50" s="552" t="s">
        <v>311</v>
      </c>
      <c r="AH50" s="553"/>
      <c r="AI50" s="553"/>
      <c r="AJ50" s="553"/>
      <c r="AK50" s="553"/>
      <c r="AL50" s="553"/>
      <c r="AM50" s="553"/>
      <c r="AN50" s="553"/>
      <c r="AO50" s="553"/>
      <c r="AP50" s="554"/>
      <c r="AQ50" s="569" t="s">
        <v>302</v>
      </c>
      <c r="AR50" s="570"/>
      <c r="AS50" s="570"/>
      <c r="AT50" s="570"/>
      <c r="AU50" s="570"/>
      <c r="AV50" s="570"/>
      <c r="AW50" s="570"/>
      <c r="AX50" s="570"/>
      <c r="AY50" s="570"/>
      <c r="AZ50" s="570"/>
      <c r="BA50" s="570"/>
      <c r="BB50" s="570"/>
      <c r="BC50" s="570"/>
      <c r="BD50" s="570"/>
      <c r="BE50" s="570"/>
      <c r="BF50" s="570"/>
      <c r="BG50" s="570"/>
      <c r="BH50" s="570"/>
      <c r="BI50" s="571"/>
      <c r="BJ50" s="670"/>
      <c r="BK50" s="671"/>
      <c r="BL50" s="671"/>
      <c r="BM50" s="672"/>
      <c r="BN50" s="36"/>
    </row>
    <row r="51" spans="1:66" ht="21.75" customHeight="1" x14ac:dyDescent="0.15">
      <c r="A51" s="583"/>
      <c r="B51" s="628"/>
      <c r="C51" s="629"/>
      <c r="D51" s="629"/>
      <c r="E51" s="629"/>
      <c r="F51" s="629"/>
      <c r="G51" s="629"/>
      <c r="H51" s="629"/>
      <c r="I51" s="630"/>
      <c r="J51" s="634"/>
      <c r="K51" s="635"/>
      <c r="L51" s="635"/>
      <c r="M51" s="635"/>
      <c r="N51" s="636"/>
      <c r="O51" s="605"/>
      <c r="P51" s="606"/>
      <c r="Q51" s="606"/>
      <c r="R51" s="607"/>
      <c r="S51" s="643"/>
      <c r="T51" s="644"/>
      <c r="U51" s="644"/>
      <c r="V51" s="644"/>
      <c r="W51" s="644"/>
      <c r="X51" s="644"/>
      <c r="Y51" s="645"/>
      <c r="Z51" s="605"/>
      <c r="AA51" s="606"/>
      <c r="AB51" s="606"/>
      <c r="AC51" s="606"/>
      <c r="AD51" s="606"/>
      <c r="AE51" s="606"/>
      <c r="AF51" s="607"/>
      <c r="AG51" s="552" t="s">
        <v>308</v>
      </c>
      <c r="AH51" s="553"/>
      <c r="AI51" s="553"/>
      <c r="AJ51" s="553"/>
      <c r="AK51" s="553"/>
      <c r="AL51" s="553"/>
      <c r="AM51" s="553"/>
      <c r="AN51" s="553"/>
      <c r="AO51" s="553"/>
      <c r="AP51" s="554"/>
      <c r="AQ51" s="569" t="s">
        <v>302</v>
      </c>
      <c r="AR51" s="570"/>
      <c r="AS51" s="570"/>
      <c r="AT51" s="570"/>
      <c r="AU51" s="570"/>
      <c r="AV51" s="570"/>
      <c r="AW51" s="570"/>
      <c r="AX51" s="570"/>
      <c r="AY51" s="570"/>
      <c r="AZ51" s="570"/>
      <c r="BA51" s="570"/>
      <c r="BB51" s="570"/>
      <c r="BC51" s="570"/>
      <c r="BD51" s="570"/>
      <c r="BE51" s="570"/>
      <c r="BF51" s="570"/>
      <c r="BG51" s="570"/>
      <c r="BH51" s="570"/>
      <c r="BI51" s="571"/>
      <c r="BJ51" s="670"/>
      <c r="BK51" s="671"/>
      <c r="BL51" s="671"/>
      <c r="BM51" s="672"/>
      <c r="BN51" s="37"/>
    </row>
    <row r="52" spans="1:66" ht="31.35" customHeight="1" x14ac:dyDescent="0.15">
      <c r="A52" s="583"/>
      <c r="B52" s="628"/>
      <c r="C52" s="629"/>
      <c r="D52" s="629"/>
      <c r="E52" s="629"/>
      <c r="F52" s="629"/>
      <c r="G52" s="629"/>
      <c r="H52" s="629"/>
      <c r="I52" s="630"/>
      <c r="J52" s="634"/>
      <c r="K52" s="635"/>
      <c r="L52" s="635"/>
      <c r="M52" s="635"/>
      <c r="N52" s="636"/>
      <c r="O52" s="605"/>
      <c r="P52" s="606"/>
      <c r="Q52" s="606"/>
      <c r="R52" s="607"/>
      <c r="S52" s="643"/>
      <c r="T52" s="644"/>
      <c r="U52" s="644"/>
      <c r="V52" s="644"/>
      <c r="W52" s="644"/>
      <c r="X52" s="644"/>
      <c r="Y52" s="645"/>
      <c r="Z52" s="605"/>
      <c r="AA52" s="606"/>
      <c r="AB52" s="606"/>
      <c r="AC52" s="606"/>
      <c r="AD52" s="606"/>
      <c r="AE52" s="606"/>
      <c r="AF52" s="607"/>
      <c r="AG52" s="552" t="s">
        <v>68</v>
      </c>
      <c r="AH52" s="553"/>
      <c r="AI52" s="553"/>
      <c r="AJ52" s="553"/>
      <c r="AK52" s="553"/>
      <c r="AL52" s="553"/>
      <c r="AM52" s="553"/>
      <c r="AN52" s="553"/>
      <c r="AO52" s="553"/>
      <c r="AP52" s="554"/>
      <c r="AQ52" s="579" t="s">
        <v>302</v>
      </c>
      <c r="AR52" s="570"/>
      <c r="AS52" s="570"/>
      <c r="AT52" s="570"/>
      <c r="AU52" s="570"/>
      <c r="AV52" s="570"/>
      <c r="AW52" s="570"/>
      <c r="AX52" s="570"/>
      <c r="AY52" s="570"/>
      <c r="AZ52" s="570"/>
      <c r="BA52" s="570"/>
      <c r="BB52" s="570"/>
      <c r="BC52" s="570"/>
      <c r="BD52" s="570"/>
      <c r="BE52" s="570"/>
      <c r="BF52" s="570"/>
      <c r="BG52" s="570"/>
      <c r="BH52" s="570"/>
      <c r="BI52" s="571"/>
      <c r="BJ52" s="670"/>
      <c r="BK52" s="671"/>
      <c r="BL52" s="671"/>
      <c r="BM52" s="672"/>
      <c r="BN52" s="37"/>
    </row>
    <row r="53" spans="1:66" ht="22.7" customHeight="1" x14ac:dyDescent="0.15">
      <c r="A53" s="583"/>
      <c r="B53" s="628"/>
      <c r="C53" s="629"/>
      <c r="D53" s="629"/>
      <c r="E53" s="629"/>
      <c r="F53" s="629"/>
      <c r="G53" s="629"/>
      <c r="H53" s="629"/>
      <c r="I53" s="630"/>
      <c r="J53" s="634"/>
      <c r="K53" s="635"/>
      <c r="L53" s="635"/>
      <c r="M53" s="635"/>
      <c r="N53" s="636"/>
      <c r="O53" s="605"/>
      <c r="P53" s="606"/>
      <c r="Q53" s="606"/>
      <c r="R53" s="607"/>
      <c r="S53" s="643"/>
      <c r="T53" s="644"/>
      <c r="U53" s="644"/>
      <c r="V53" s="644"/>
      <c r="W53" s="644"/>
      <c r="X53" s="644"/>
      <c r="Y53" s="645"/>
      <c r="Z53" s="605"/>
      <c r="AA53" s="606"/>
      <c r="AB53" s="606"/>
      <c r="AC53" s="606"/>
      <c r="AD53" s="606"/>
      <c r="AE53" s="606"/>
      <c r="AF53" s="607"/>
      <c r="AG53" s="552" t="s">
        <v>312</v>
      </c>
      <c r="AH53" s="553"/>
      <c r="AI53" s="553"/>
      <c r="AJ53" s="553"/>
      <c r="AK53" s="553"/>
      <c r="AL53" s="553"/>
      <c r="AM53" s="553"/>
      <c r="AN53" s="553"/>
      <c r="AO53" s="553"/>
      <c r="AP53" s="554"/>
      <c r="AQ53" s="569" t="s">
        <v>302</v>
      </c>
      <c r="AR53" s="570"/>
      <c r="AS53" s="570"/>
      <c r="AT53" s="570"/>
      <c r="AU53" s="570"/>
      <c r="AV53" s="570"/>
      <c r="AW53" s="570"/>
      <c r="AX53" s="570"/>
      <c r="AY53" s="570"/>
      <c r="AZ53" s="570"/>
      <c r="BA53" s="570"/>
      <c r="BB53" s="570"/>
      <c r="BC53" s="570"/>
      <c r="BD53" s="570"/>
      <c r="BE53" s="570"/>
      <c r="BF53" s="570"/>
      <c r="BG53" s="570"/>
      <c r="BH53" s="570"/>
      <c r="BI53" s="571"/>
      <c r="BJ53" s="670"/>
      <c r="BK53" s="671"/>
      <c r="BL53" s="671"/>
      <c r="BM53" s="672"/>
      <c r="BN53" s="37"/>
    </row>
    <row r="54" spans="1:66" ht="22.7" customHeight="1" x14ac:dyDescent="0.15">
      <c r="A54" s="583"/>
      <c r="B54" s="628"/>
      <c r="C54" s="629"/>
      <c r="D54" s="629"/>
      <c r="E54" s="629"/>
      <c r="F54" s="629"/>
      <c r="G54" s="629"/>
      <c r="H54" s="629"/>
      <c r="I54" s="630"/>
      <c r="J54" s="634"/>
      <c r="K54" s="635"/>
      <c r="L54" s="635"/>
      <c r="M54" s="635"/>
      <c r="N54" s="636"/>
      <c r="O54" s="605"/>
      <c r="P54" s="606"/>
      <c r="Q54" s="606"/>
      <c r="R54" s="607"/>
      <c r="S54" s="643"/>
      <c r="T54" s="644"/>
      <c r="U54" s="644"/>
      <c r="V54" s="644"/>
      <c r="W54" s="644"/>
      <c r="X54" s="644"/>
      <c r="Y54" s="645"/>
      <c r="Z54" s="605"/>
      <c r="AA54" s="606"/>
      <c r="AB54" s="606"/>
      <c r="AC54" s="606"/>
      <c r="AD54" s="606"/>
      <c r="AE54" s="606"/>
      <c r="AF54" s="607"/>
      <c r="AG54" s="552" t="s">
        <v>67</v>
      </c>
      <c r="AH54" s="553"/>
      <c r="AI54" s="553"/>
      <c r="AJ54" s="553"/>
      <c r="AK54" s="553"/>
      <c r="AL54" s="553"/>
      <c r="AM54" s="553"/>
      <c r="AN54" s="553"/>
      <c r="AO54" s="553"/>
      <c r="AP54" s="554"/>
      <c r="AQ54" s="569" t="s">
        <v>302</v>
      </c>
      <c r="AR54" s="570"/>
      <c r="AS54" s="570"/>
      <c r="AT54" s="570"/>
      <c r="AU54" s="570"/>
      <c r="AV54" s="570"/>
      <c r="AW54" s="570"/>
      <c r="AX54" s="570"/>
      <c r="AY54" s="570"/>
      <c r="AZ54" s="570"/>
      <c r="BA54" s="570"/>
      <c r="BB54" s="570"/>
      <c r="BC54" s="570"/>
      <c r="BD54" s="570"/>
      <c r="BE54" s="570"/>
      <c r="BF54" s="570"/>
      <c r="BG54" s="570"/>
      <c r="BH54" s="570"/>
      <c r="BI54" s="571"/>
      <c r="BJ54" s="670"/>
      <c r="BK54" s="671"/>
      <c r="BL54" s="671"/>
      <c r="BM54" s="672"/>
      <c r="BN54" s="33"/>
    </row>
    <row r="55" spans="1:66" ht="22.7" customHeight="1" x14ac:dyDescent="0.15">
      <c r="A55" s="583"/>
      <c r="B55" s="628"/>
      <c r="C55" s="629"/>
      <c r="D55" s="629"/>
      <c r="E55" s="629"/>
      <c r="F55" s="629"/>
      <c r="G55" s="629"/>
      <c r="H55" s="629"/>
      <c r="I55" s="630"/>
      <c r="J55" s="634"/>
      <c r="K55" s="635"/>
      <c r="L55" s="635"/>
      <c r="M55" s="635"/>
      <c r="N55" s="636"/>
      <c r="O55" s="605"/>
      <c r="P55" s="606"/>
      <c r="Q55" s="606"/>
      <c r="R55" s="607"/>
      <c r="S55" s="643"/>
      <c r="T55" s="644"/>
      <c r="U55" s="644"/>
      <c r="V55" s="644"/>
      <c r="W55" s="644"/>
      <c r="X55" s="644"/>
      <c r="Y55" s="645"/>
      <c r="Z55" s="605"/>
      <c r="AA55" s="606"/>
      <c r="AB55" s="606"/>
      <c r="AC55" s="606"/>
      <c r="AD55" s="606"/>
      <c r="AE55" s="606"/>
      <c r="AF55" s="607"/>
      <c r="AG55" s="552" t="s">
        <v>66</v>
      </c>
      <c r="AH55" s="553"/>
      <c r="AI55" s="553"/>
      <c r="AJ55" s="553"/>
      <c r="AK55" s="553"/>
      <c r="AL55" s="553"/>
      <c r="AM55" s="553"/>
      <c r="AN55" s="553"/>
      <c r="AO55" s="553"/>
      <c r="AP55" s="554"/>
      <c r="AQ55" s="569" t="s">
        <v>302</v>
      </c>
      <c r="AR55" s="570"/>
      <c r="AS55" s="570"/>
      <c r="AT55" s="570"/>
      <c r="AU55" s="570"/>
      <c r="AV55" s="570"/>
      <c r="AW55" s="570"/>
      <c r="AX55" s="570"/>
      <c r="AY55" s="570"/>
      <c r="AZ55" s="570"/>
      <c r="BA55" s="570"/>
      <c r="BB55" s="570"/>
      <c r="BC55" s="570"/>
      <c r="BD55" s="570"/>
      <c r="BE55" s="570"/>
      <c r="BF55" s="570"/>
      <c r="BG55" s="570"/>
      <c r="BH55" s="570"/>
      <c r="BI55" s="571"/>
      <c r="BJ55" s="670"/>
      <c r="BK55" s="671"/>
      <c r="BL55" s="671"/>
      <c r="BM55" s="672"/>
      <c r="BN55" s="33"/>
    </row>
    <row r="56" spans="1:66" ht="22.7" customHeight="1" x14ac:dyDescent="0.15">
      <c r="A56" s="583"/>
      <c r="B56" s="628"/>
      <c r="C56" s="629"/>
      <c r="D56" s="629"/>
      <c r="E56" s="629"/>
      <c r="F56" s="629"/>
      <c r="G56" s="629"/>
      <c r="H56" s="629"/>
      <c r="I56" s="630"/>
      <c r="J56" s="634"/>
      <c r="K56" s="635"/>
      <c r="L56" s="635"/>
      <c r="M56" s="635"/>
      <c r="N56" s="636"/>
      <c r="O56" s="605"/>
      <c r="P56" s="606"/>
      <c r="Q56" s="606"/>
      <c r="R56" s="607"/>
      <c r="S56" s="643"/>
      <c r="T56" s="644"/>
      <c r="U56" s="644"/>
      <c r="V56" s="644"/>
      <c r="W56" s="644"/>
      <c r="X56" s="644"/>
      <c r="Y56" s="645"/>
      <c r="Z56" s="605"/>
      <c r="AA56" s="606"/>
      <c r="AB56" s="606"/>
      <c r="AC56" s="606"/>
      <c r="AD56" s="606"/>
      <c r="AE56" s="606"/>
      <c r="AF56" s="607"/>
      <c r="AG56" s="552" t="s">
        <v>73</v>
      </c>
      <c r="AH56" s="553"/>
      <c r="AI56" s="553"/>
      <c r="AJ56" s="553"/>
      <c r="AK56" s="553"/>
      <c r="AL56" s="553"/>
      <c r="AM56" s="553"/>
      <c r="AN56" s="553"/>
      <c r="AO56" s="553"/>
      <c r="AP56" s="554"/>
      <c r="AQ56" s="569" t="s">
        <v>302</v>
      </c>
      <c r="AR56" s="570"/>
      <c r="AS56" s="570"/>
      <c r="AT56" s="570"/>
      <c r="AU56" s="570"/>
      <c r="AV56" s="570"/>
      <c r="AW56" s="570"/>
      <c r="AX56" s="570"/>
      <c r="AY56" s="570"/>
      <c r="AZ56" s="570"/>
      <c r="BA56" s="570"/>
      <c r="BB56" s="570"/>
      <c r="BC56" s="570"/>
      <c r="BD56" s="570"/>
      <c r="BE56" s="570"/>
      <c r="BF56" s="570"/>
      <c r="BG56" s="570"/>
      <c r="BH56" s="570"/>
      <c r="BI56" s="571"/>
      <c r="BJ56" s="670"/>
      <c r="BK56" s="671"/>
      <c r="BL56" s="671"/>
      <c r="BM56" s="672"/>
      <c r="BN56" s="37"/>
    </row>
    <row r="57" spans="1:66" ht="22.7" customHeight="1" x14ac:dyDescent="0.15">
      <c r="A57" s="583"/>
      <c r="B57" s="628"/>
      <c r="C57" s="629"/>
      <c r="D57" s="629"/>
      <c r="E57" s="629"/>
      <c r="F57" s="629"/>
      <c r="G57" s="629"/>
      <c r="H57" s="629"/>
      <c r="I57" s="630"/>
      <c r="J57" s="634"/>
      <c r="K57" s="635"/>
      <c r="L57" s="635"/>
      <c r="M57" s="635"/>
      <c r="N57" s="636"/>
      <c r="O57" s="605"/>
      <c r="P57" s="606"/>
      <c r="Q57" s="606"/>
      <c r="R57" s="607"/>
      <c r="S57" s="643"/>
      <c r="T57" s="644"/>
      <c r="U57" s="644"/>
      <c r="V57" s="644"/>
      <c r="W57" s="644"/>
      <c r="X57" s="644"/>
      <c r="Y57" s="645"/>
      <c r="Z57" s="605"/>
      <c r="AA57" s="606"/>
      <c r="AB57" s="606"/>
      <c r="AC57" s="606"/>
      <c r="AD57" s="606"/>
      <c r="AE57" s="606"/>
      <c r="AF57" s="607"/>
      <c r="AG57" s="552" t="s">
        <v>313</v>
      </c>
      <c r="AH57" s="553"/>
      <c r="AI57" s="553"/>
      <c r="AJ57" s="553"/>
      <c r="AK57" s="553"/>
      <c r="AL57" s="553"/>
      <c r="AM57" s="553"/>
      <c r="AN57" s="553"/>
      <c r="AO57" s="553"/>
      <c r="AP57" s="554"/>
      <c r="AQ57" s="569" t="s">
        <v>302</v>
      </c>
      <c r="AR57" s="570"/>
      <c r="AS57" s="570"/>
      <c r="AT57" s="570"/>
      <c r="AU57" s="570"/>
      <c r="AV57" s="570"/>
      <c r="AW57" s="570"/>
      <c r="AX57" s="570"/>
      <c r="AY57" s="570"/>
      <c r="AZ57" s="570"/>
      <c r="BA57" s="570"/>
      <c r="BB57" s="570"/>
      <c r="BC57" s="570"/>
      <c r="BD57" s="570"/>
      <c r="BE57" s="570"/>
      <c r="BF57" s="570"/>
      <c r="BG57" s="570"/>
      <c r="BH57" s="570"/>
      <c r="BI57" s="571"/>
      <c r="BJ57" s="670"/>
      <c r="BK57" s="671"/>
      <c r="BL57" s="671"/>
      <c r="BM57" s="672"/>
      <c r="BN57" s="33"/>
    </row>
    <row r="58" spans="1:66" ht="22.7" customHeight="1" x14ac:dyDescent="0.15">
      <c r="A58" s="583"/>
      <c r="B58" s="628"/>
      <c r="C58" s="629"/>
      <c r="D58" s="629"/>
      <c r="E58" s="629"/>
      <c r="F58" s="629"/>
      <c r="G58" s="629"/>
      <c r="H58" s="629"/>
      <c r="I58" s="630"/>
      <c r="J58" s="634"/>
      <c r="K58" s="635"/>
      <c r="L58" s="635"/>
      <c r="M58" s="635"/>
      <c r="N58" s="636"/>
      <c r="O58" s="605"/>
      <c r="P58" s="606"/>
      <c r="Q58" s="606"/>
      <c r="R58" s="607"/>
      <c r="S58" s="643"/>
      <c r="T58" s="644"/>
      <c r="U58" s="644"/>
      <c r="V58" s="644"/>
      <c r="W58" s="644"/>
      <c r="X58" s="644"/>
      <c r="Y58" s="645"/>
      <c r="Z58" s="605"/>
      <c r="AA58" s="606"/>
      <c r="AB58" s="606"/>
      <c r="AC58" s="606"/>
      <c r="AD58" s="606"/>
      <c r="AE58" s="606"/>
      <c r="AF58" s="607"/>
      <c r="AG58" s="552" t="s">
        <v>65</v>
      </c>
      <c r="AH58" s="553"/>
      <c r="AI58" s="553"/>
      <c r="AJ58" s="553"/>
      <c r="AK58" s="553"/>
      <c r="AL58" s="553"/>
      <c r="AM58" s="553"/>
      <c r="AN58" s="553"/>
      <c r="AO58" s="553"/>
      <c r="AP58" s="554"/>
      <c r="AQ58" s="569" t="s">
        <v>302</v>
      </c>
      <c r="AR58" s="570"/>
      <c r="AS58" s="570"/>
      <c r="AT58" s="570"/>
      <c r="AU58" s="570"/>
      <c r="AV58" s="570"/>
      <c r="AW58" s="570"/>
      <c r="AX58" s="570"/>
      <c r="AY58" s="570"/>
      <c r="AZ58" s="570"/>
      <c r="BA58" s="570"/>
      <c r="BB58" s="570"/>
      <c r="BC58" s="570"/>
      <c r="BD58" s="570"/>
      <c r="BE58" s="570"/>
      <c r="BF58" s="570"/>
      <c r="BG58" s="570"/>
      <c r="BH58" s="570"/>
      <c r="BI58" s="571"/>
      <c r="BJ58" s="670"/>
      <c r="BK58" s="671"/>
      <c r="BL58" s="671"/>
      <c r="BM58" s="672"/>
      <c r="BN58" s="33"/>
    </row>
    <row r="59" spans="1:66" ht="22.7" customHeight="1" x14ac:dyDescent="0.15">
      <c r="A59" s="583"/>
      <c r="B59" s="628"/>
      <c r="C59" s="629"/>
      <c r="D59" s="629"/>
      <c r="E59" s="629"/>
      <c r="F59" s="629"/>
      <c r="G59" s="629"/>
      <c r="H59" s="629"/>
      <c r="I59" s="630"/>
      <c r="J59" s="634"/>
      <c r="K59" s="635"/>
      <c r="L59" s="635"/>
      <c r="M59" s="635"/>
      <c r="N59" s="636"/>
      <c r="O59" s="605"/>
      <c r="P59" s="606"/>
      <c r="Q59" s="606"/>
      <c r="R59" s="607"/>
      <c r="S59" s="643"/>
      <c r="T59" s="644"/>
      <c r="U59" s="644"/>
      <c r="V59" s="644"/>
      <c r="W59" s="644"/>
      <c r="X59" s="644"/>
      <c r="Y59" s="645"/>
      <c r="Z59" s="605"/>
      <c r="AA59" s="606"/>
      <c r="AB59" s="606"/>
      <c r="AC59" s="606"/>
      <c r="AD59" s="606"/>
      <c r="AE59" s="606"/>
      <c r="AF59" s="607"/>
      <c r="AG59" s="552" t="s">
        <v>320</v>
      </c>
      <c r="AH59" s="553"/>
      <c r="AI59" s="553"/>
      <c r="AJ59" s="553"/>
      <c r="AK59" s="553"/>
      <c r="AL59" s="553"/>
      <c r="AM59" s="553"/>
      <c r="AN59" s="553"/>
      <c r="AO59" s="553"/>
      <c r="AP59" s="554"/>
      <c r="AQ59" s="569" t="s">
        <v>302</v>
      </c>
      <c r="AR59" s="570"/>
      <c r="AS59" s="570"/>
      <c r="AT59" s="570"/>
      <c r="AU59" s="570"/>
      <c r="AV59" s="570"/>
      <c r="AW59" s="570"/>
      <c r="AX59" s="570"/>
      <c r="AY59" s="570"/>
      <c r="AZ59" s="570"/>
      <c r="BA59" s="570"/>
      <c r="BB59" s="570"/>
      <c r="BC59" s="570"/>
      <c r="BD59" s="570"/>
      <c r="BE59" s="570"/>
      <c r="BF59" s="570"/>
      <c r="BG59" s="570"/>
      <c r="BH59" s="570"/>
      <c r="BI59" s="571"/>
      <c r="BJ59" s="670"/>
      <c r="BK59" s="671"/>
      <c r="BL59" s="671"/>
      <c r="BM59" s="672"/>
      <c r="BN59" s="37"/>
    </row>
    <row r="60" spans="1:66" ht="22.7" customHeight="1" x14ac:dyDescent="0.15">
      <c r="A60" s="583"/>
      <c r="B60" s="628"/>
      <c r="C60" s="629"/>
      <c r="D60" s="629"/>
      <c r="E60" s="629"/>
      <c r="F60" s="629"/>
      <c r="G60" s="629"/>
      <c r="H60" s="629"/>
      <c r="I60" s="630"/>
      <c r="J60" s="634"/>
      <c r="K60" s="635"/>
      <c r="L60" s="635"/>
      <c r="M60" s="635"/>
      <c r="N60" s="636"/>
      <c r="O60" s="605"/>
      <c r="P60" s="606"/>
      <c r="Q60" s="606"/>
      <c r="R60" s="607"/>
      <c r="S60" s="643"/>
      <c r="T60" s="644"/>
      <c r="U60" s="644"/>
      <c r="V60" s="644"/>
      <c r="W60" s="644"/>
      <c r="X60" s="644"/>
      <c r="Y60" s="645"/>
      <c r="Z60" s="605"/>
      <c r="AA60" s="606"/>
      <c r="AB60" s="606"/>
      <c r="AC60" s="606"/>
      <c r="AD60" s="606"/>
      <c r="AE60" s="606"/>
      <c r="AF60" s="607"/>
      <c r="AG60" s="552" t="s">
        <v>314</v>
      </c>
      <c r="AH60" s="553"/>
      <c r="AI60" s="553"/>
      <c r="AJ60" s="553"/>
      <c r="AK60" s="553"/>
      <c r="AL60" s="553"/>
      <c r="AM60" s="553"/>
      <c r="AN60" s="553"/>
      <c r="AO60" s="553"/>
      <c r="AP60" s="554"/>
      <c r="AQ60" s="569" t="s">
        <v>302</v>
      </c>
      <c r="AR60" s="570"/>
      <c r="AS60" s="570"/>
      <c r="AT60" s="570"/>
      <c r="AU60" s="570"/>
      <c r="AV60" s="570"/>
      <c r="AW60" s="570"/>
      <c r="AX60" s="570"/>
      <c r="AY60" s="570"/>
      <c r="AZ60" s="570"/>
      <c r="BA60" s="570"/>
      <c r="BB60" s="570"/>
      <c r="BC60" s="570"/>
      <c r="BD60" s="570"/>
      <c r="BE60" s="570"/>
      <c r="BF60" s="570"/>
      <c r="BG60" s="570"/>
      <c r="BH60" s="570"/>
      <c r="BI60" s="571"/>
      <c r="BJ60" s="670"/>
      <c r="BK60" s="671"/>
      <c r="BL60" s="671"/>
      <c r="BM60" s="672"/>
      <c r="BN60" s="37"/>
    </row>
    <row r="61" spans="1:66" ht="22.7" customHeight="1" x14ac:dyDescent="0.15">
      <c r="A61" s="583"/>
      <c r="B61" s="628"/>
      <c r="C61" s="629"/>
      <c r="D61" s="629"/>
      <c r="E61" s="629"/>
      <c r="F61" s="629"/>
      <c r="G61" s="629"/>
      <c r="H61" s="629"/>
      <c r="I61" s="630"/>
      <c r="J61" s="634"/>
      <c r="K61" s="635"/>
      <c r="L61" s="635"/>
      <c r="M61" s="635"/>
      <c r="N61" s="636"/>
      <c r="O61" s="605"/>
      <c r="P61" s="606"/>
      <c r="Q61" s="606"/>
      <c r="R61" s="607"/>
      <c r="S61" s="643"/>
      <c r="T61" s="644"/>
      <c r="U61" s="644"/>
      <c r="V61" s="644"/>
      <c r="W61" s="644"/>
      <c r="X61" s="644"/>
      <c r="Y61" s="645"/>
      <c r="Z61" s="605"/>
      <c r="AA61" s="606"/>
      <c r="AB61" s="606"/>
      <c r="AC61" s="606"/>
      <c r="AD61" s="606"/>
      <c r="AE61" s="606"/>
      <c r="AF61" s="607"/>
      <c r="AG61" s="552" t="s">
        <v>321</v>
      </c>
      <c r="AH61" s="553"/>
      <c r="AI61" s="553"/>
      <c r="AJ61" s="553"/>
      <c r="AK61" s="553"/>
      <c r="AL61" s="553"/>
      <c r="AM61" s="553"/>
      <c r="AN61" s="553"/>
      <c r="AO61" s="553"/>
      <c r="AP61" s="554"/>
      <c r="AQ61" s="569" t="s">
        <v>302</v>
      </c>
      <c r="AR61" s="570"/>
      <c r="AS61" s="570"/>
      <c r="AT61" s="570"/>
      <c r="AU61" s="570"/>
      <c r="AV61" s="570"/>
      <c r="AW61" s="570"/>
      <c r="AX61" s="570"/>
      <c r="AY61" s="570"/>
      <c r="AZ61" s="570"/>
      <c r="BA61" s="570"/>
      <c r="BB61" s="570"/>
      <c r="BC61" s="570"/>
      <c r="BD61" s="570"/>
      <c r="BE61" s="570"/>
      <c r="BF61" s="570"/>
      <c r="BG61" s="570"/>
      <c r="BH61" s="570"/>
      <c r="BI61" s="571"/>
      <c r="BJ61" s="670"/>
      <c r="BK61" s="671"/>
      <c r="BL61" s="671"/>
      <c r="BM61" s="672"/>
      <c r="BN61" s="37"/>
    </row>
    <row r="62" spans="1:66" ht="22.7" customHeight="1" x14ac:dyDescent="0.15">
      <c r="A62" s="583"/>
      <c r="B62" s="628"/>
      <c r="C62" s="629"/>
      <c r="D62" s="629"/>
      <c r="E62" s="629"/>
      <c r="F62" s="629"/>
      <c r="G62" s="629"/>
      <c r="H62" s="629"/>
      <c r="I62" s="630"/>
      <c r="J62" s="634"/>
      <c r="K62" s="635"/>
      <c r="L62" s="635"/>
      <c r="M62" s="635"/>
      <c r="N62" s="636"/>
      <c r="O62" s="605"/>
      <c r="P62" s="606"/>
      <c r="Q62" s="606"/>
      <c r="R62" s="607"/>
      <c r="S62" s="643"/>
      <c r="T62" s="644"/>
      <c r="U62" s="644"/>
      <c r="V62" s="644"/>
      <c r="W62" s="644"/>
      <c r="X62" s="644"/>
      <c r="Y62" s="645"/>
      <c r="Z62" s="605"/>
      <c r="AA62" s="606"/>
      <c r="AB62" s="606"/>
      <c r="AC62" s="606"/>
      <c r="AD62" s="606"/>
      <c r="AE62" s="606"/>
      <c r="AF62" s="607"/>
      <c r="AG62" s="552" t="s">
        <v>315</v>
      </c>
      <c r="AH62" s="553"/>
      <c r="AI62" s="553"/>
      <c r="AJ62" s="553"/>
      <c r="AK62" s="553"/>
      <c r="AL62" s="553"/>
      <c r="AM62" s="553"/>
      <c r="AN62" s="553"/>
      <c r="AO62" s="553"/>
      <c r="AP62" s="554"/>
      <c r="AQ62" s="569" t="s">
        <v>302</v>
      </c>
      <c r="AR62" s="570"/>
      <c r="AS62" s="570"/>
      <c r="AT62" s="570"/>
      <c r="AU62" s="570"/>
      <c r="AV62" s="570"/>
      <c r="AW62" s="570"/>
      <c r="AX62" s="570"/>
      <c r="AY62" s="570"/>
      <c r="AZ62" s="570"/>
      <c r="BA62" s="570"/>
      <c r="BB62" s="570"/>
      <c r="BC62" s="570"/>
      <c r="BD62" s="570"/>
      <c r="BE62" s="570"/>
      <c r="BF62" s="570"/>
      <c r="BG62" s="570"/>
      <c r="BH62" s="570"/>
      <c r="BI62" s="571"/>
      <c r="BJ62" s="670"/>
      <c r="BK62" s="671"/>
      <c r="BL62" s="671"/>
      <c r="BM62" s="672"/>
      <c r="BN62" s="37"/>
    </row>
    <row r="63" spans="1:66" ht="22.7" customHeight="1" x14ac:dyDescent="0.15">
      <c r="A63" s="583"/>
      <c r="B63" s="628"/>
      <c r="C63" s="629"/>
      <c r="D63" s="629"/>
      <c r="E63" s="629"/>
      <c r="F63" s="629"/>
      <c r="G63" s="629"/>
      <c r="H63" s="629"/>
      <c r="I63" s="630"/>
      <c r="J63" s="634"/>
      <c r="K63" s="635"/>
      <c r="L63" s="635"/>
      <c r="M63" s="635"/>
      <c r="N63" s="636"/>
      <c r="O63" s="605"/>
      <c r="P63" s="606"/>
      <c r="Q63" s="606"/>
      <c r="R63" s="607"/>
      <c r="S63" s="643"/>
      <c r="T63" s="644"/>
      <c r="U63" s="644"/>
      <c r="V63" s="644"/>
      <c r="W63" s="644"/>
      <c r="X63" s="644"/>
      <c r="Y63" s="645"/>
      <c r="Z63" s="605"/>
      <c r="AA63" s="606"/>
      <c r="AB63" s="606"/>
      <c r="AC63" s="606"/>
      <c r="AD63" s="606"/>
      <c r="AE63" s="606"/>
      <c r="AF63" s="607"/>
      <c r="AG63" s="552" t="s">
        <v>316</v>
      </c>
      <c r="AH63" s="553"/>
      <c r="AI63" s="553"/>
      <c r="AJ63" s="553"/>
      <c r="AK63" s="553"/>
      <c r="AL63" s="553"/>
      <c r="AM63" s="553"/>
      <c r="AN63" s="553"/>
      <c r="AO63" s="553"/>
      <c r="AP63" s="554"/>
      <c r="AQ63" s="569" t="s">
        <v>302</v>
      </c>
      <c r="AR63" s="570"/>
      <c r="AS63" s="570"/>
      <c r="AT63" s="570"/>
      <c r="AU63" s="570"/>
      <c r="AV63" s="570"/>
      <c r="AW63" s="570"/>
      <c r="AX63" s="570"/>
      <c r="AY63" s="570"/>
      <c r="AZ63" s="570"/>
      <c r="BA63" s="570"/>
      <c r="BB63" s="570"/>
      <c r="BC63" s="570"/>
      <c r="BD63" s="570"/>
      <c r="BE63" s="570"/>
      <c r="BF63" s="570"/>
      <c r="BG63" s="570"/>
      <c r="BH63" s="570"/>
      <c r="BI63" s="571"/>
      <c r="BJ63" s="670"/>
      <c r="BK63" s="671"/>
      <c r="BL63" s="671"/>
      <c r="BM63" s="672"/>
      <c r="BN63" s="33"/>
    </row>
    <row r="64" spans="1:66" ht="22.7" customHeight="1" x14ac:dyDescent="0.15">
      <c r="A64" s="583"/>
      <c r="B64" s="628"/>
      <c r="C64" s="629"/>
      <c r="D64" s="629"/>
      <c r="E64" s="629"/>
      <c r="F64" s="629"/>
      <c r="G64" s="629"/>
      <c r="H64" s="629"/>
      <c r="I64" s="630"/>
      <c r="J64" s="634"/>
      <c r="K64" s="635"/>
      <c r="L64" s="635"/>
      <c r="M64" s="635"/>
      <c r="N64" s="636"/>
      <c r="O64" s="605"/>
      <c r="P64" s="606"/>
      <c r="Q64" s="606"/>
      <c r="R64" s="607"/>
      <c r="S64" s="643"/>
      <c r="T64" s="644"/>
      <c r="U64" s="644"/>
      <c r="V64" s="644"/>
      <c r="W64" s="644"/>
      <c r="X64" s="644"/>
      <c r="Y64" s="645"/>
      <c r="Z64" s="605"/>
      <c r="AA64" s="606"/>
      <c r="AB64" s="606"/>
      <c r="AC64" s="606"/>
      <c r="AD64" s="606"/>
      <c r="AE64" s="606"/>
      <c r="AF64" s="607"/>
      <c r="AG64" s="552" t="s">
        <v>317</v>
      </c>
      <c r="AH64" s="553"/>
      <c r="AI64" s="553"/>
      <c r="AJ64" s="553"/>
      <c r="AK64" s="553"/>
      <c r="AL64" s="553"/>
      <c r="AM64" s="553"/>
      <c r="AN64" s="553"/>
      <c r="AO64" s="553"/>
      <c r="AP64" s="554"/>
      <c r="AQ64" s="569" t="s">
        <v>302</v>
      </c>
      <c r="AR64" s="570"/>
      <c r="AS64" s="570"/>
      <c r="AT64" s="570"/>
      <c r="AU64" s="570"/>
      <c r="AV64" s="570"/>
      <c r="AW64" s="570"/>
      <c r="AX64" s="570"/>
      <c r="AY64" s="570"/>
      <c r="AZ64" s="570"/>
      <c r="BA64" s="570"/>
      <c r="BB64" s="570"/>
      <c r="BC64" s="570"/>
      <c r="BD64" s="570"/>
      <c r="BE64" s="570"/>
      <c r="BF64" s="570"/>
      <c r="BG64" s="570"/>
      <c r="BH64" s="570"/>
      <c r="BI64" s="571"/>
      <c r="BJ64" s="715"/>
      <c r="BK64" s="716"/>
      <c r="BL64" s="716"/>
      <c r="BM64" s="717"/>
      <c r="BN64" s="33"/>
    </row>
    <row r="65" spans="1:66" ht="22.7" customHeight="1" x14ac:dyDescent="0.15">
      <c r="A65" s="583"/>
      <c r="B65" s="628"/>
      <c r="C65" s="629"/>
      <c r="D65" s="629"/>
      <c r="E65" s="629"/>
      <c r="F65" s="629"/>
      <c r="G65" s="629"/>
      <c r="H65" s="629"/>
      <c r="I65" s="630"/>
      <c r="J65" s="634"/>
      <c r="K65" s="635"/>
      <c r="L65" s="635"/>
      <c r="M65" s="635"/>
      <c r="N65" s="636"/>
      <c r="O65" s="605"/>
      <c r="P65" s="606"/>
      <c r="Q65" s="606"/>
      <c r="R65" s="607"/>
      <c r="S65" s="643"/>
      <c r="T65" s="644"/>
      <c r="U65" s="644"/>
      <c r="V65" s="644"/>
      <c r="W65" s="644"/>
      <c r="X65" s="644"/>
      <c r="Y65" s="645"/>
      <c r="Z65" s="605"/>
      <c r="AA65" s="606"/>
      <c r="AB65" s="606"/>
      <c r="AC65" s="606"/>
      <c r="AD65" s="606"/>
      <c r="AE65" s="606"/>
      <c r="AF65" s="607"/>
      <c r="AG65" s="552" t="s">
        <v>602</v>
      </c>
      <c r="AH65" s="553"/>
      <c r="AI65" s="553"/>
      <c r="AJ65" s="553"/>
      <c r="AK65" s="553"/>
      <c r="AL65" s="553"/>
      <c r="AM65" s="553"/>
      <c r="AN65" s="553"/>
      <c r="AO65" s="553"/>
      <c r="AP65" s="554"/>
      <c r="AQ65" s="569" t="s">
        <v>605</v>
      </c>
      <c r="AR65" s="570"/>
      <c r="AS65" s="570"/>
      <c r="AT65" s="570"/>
      <c r="AU65" s="570"/>
      <c r="AV65" s="570"/>
      <c r="AW65" s="570"/>
      <c r="AX65" s="570"/>
      <c r="AY65" s="570"/>
      <c r="AZ65" s="570"/>
      <c r="BA65" s="570"/>
      <c r="BB65" s="570"/>
      <c r="BC65" s="570"/>
      <c r="BD65" s="570"/>
      <c r="BE65" s="570"/>
      <c r="BF65" s="570"/>
      <c r="BG65" s="570"/>
      <c r="BH65" s="570"/>
      <c r="BI65" s="571"/>
      <c r="BJ65" s="670"/>
      <c r="BK65" s="671"/>
      <c r="BL65" s="671"/>
      <c r="BM65" s="672"/>
      <c r="BN65" s="33"/>
    </row>
    <row r="66" spans="1:66" ht="22.7" customHeight="1" x14ac:dyDescent="0.15">
      <c r="A66" s="583"/>
      <c r="B66" s="628"/>
      <c r="C66" s="629"/>
      <c r="D66" s="629"/>
      <c r="E66" s="629"/>
      <c r="F66" s="629"/>
      <c r="G66" s="629"/>
      <c r="H66" s="629"/>
      <c r="I66" s="630"/>
      <c r="J66" s="634"/>
      <c r="K66" s="635"/>
      <c r="L66" s="635"/>
      <c r="M66" s="635"/>
      <c r="N66" s="636"/>
      <c r="O66" s="605"/>
      <c r="P66" s="606"/>
      <c r="Q66" s="606"/>
      <c r="R66" s="607"/>
      <c r="S66" s="643"/>
      <c r="T66" s="644"/>
      <c r="U66" s="644"/>
      <c r="V66" s="644"/>
      <c r="W66" s="644"/>
      <c r="X66" s="644"/>
      <c r="Y66" s="645"/>
      <c r="Z66" s="605"/>
      <c r="AA66" s="606"/>
      <c r="AB66" s="606"/>
      <c r="AC66" s="606"/>
      <c r="AD66" s="606"/>
      <c r="AE66" s="606"/>
      <c r="AF66" s="607"/>
      <c r="AG66" s="552" t="s">
        <v>603</v>
      </c>
      <c r="AH66" s="553"/>
      <c r="AI66" s="553"/>
      <c r="AJ66" s="553"/>
      <c r="AK66" s="553"/>
      <c r="AL66" s="553"/>
      <c r="AM66" s="553"/>
      <c r="AN66" s="553"/>
      <c r="AO66" s="553"/>
      <c r="AP66" s="554"/>
      <c r="AQ66" s="569" t="s">
        <v>605</v>
      </c>
      <c r="AR66" s="570"/>
      <c r="AS66" s="570"/>
      <c r="AT66" s="570"/>
      <c r="AU66" s="570"/>
      <c r="AV66" s="570"/>
      <c r="AW66" s="570"/>
      <c r="AX66" s="570"/>
      <c r="AY66" s="570"/>
      <c r="AZ66" s="570"/>
      <c r="BA66" s="570"/>
      <c r="BB66" s="570"/>
      <c r="BC66" s="570"/>
      <c r="BD66" s="570"/>
      <c r="BE66" s="570"/>
      <c r="BF66" s="570"/>
      <c r="BG66" s="570"/>
      <c r="BH66" s="570"/>
      <c r="BI66" s="571"/>
      <c r="BJ66" s="670"/>
      <c r="BK66" s="671"/>
      <c r="BL66" s="671"/>
      <c r="BM66" s="672"/>
      <c r="BN66" s="33"/>
    </row>
    <row r="67" spans="1:66" ht="21.75" customHeight="1" x14ac:dyDescent="0.15">
      <c r="A67" s="583"/>
      <c r="B67" s="628"/>
      <c r="C67" s="629"/>
      <c r="D67" s="629"/>
      <c r="E67" s="629"/>
      <c r="F67" s="629"/>
      <c r="G67" s="629"/>
      <c r="H67" s="629"/>
      <c r="I67" s="630"/>
      <c r="J67" s="634"/>
      <c r="K67" s="635"/>
      <c r="L67" s="635"/>
      <c r="M67" s="635"/>
      <c r="N67" s="636"/>
      <c r="O67" s="605"/>
      <c r="P67" s="606"/>
      <c r="Q67" s="606"/>
      <c r="R67" s="607"/>
      <c r="S67" s="643"/>
      <c r="T67" s="644"/>
      <c r="U67" s="644"/>
      <c r="V67" s="644"/>
      <c r="W67" s="644"/>
      <c r="X67" s="644"/>
      <c r="Y67" s="645"/>
      <c r="Z67" s="605"/>
      <c r="AA67" s="606"/>
      <c r="AB67" s="606"/>
      <c r="AC67" s="606"/>
      <c r="AD67" s="606"/>
      <c r="AE67" s="606"/>
      <c r="AF67" s="607"/>
      <c r="AG67" s="552" t="s">
        <v>61</v>
      </c>
      <c r="AH67" s="553"/>
      <c r="AI67" s="553"/>
      <c r="AJ67" s="553"/>
      <c r="AK67" s="553"/>
      <c r="AL67" s="553"/>
      <c r="AM67" s="553"/>
      <c r="AN67" s="553"/>
      <c r="AO67" s="553"/>
      <c r="AP67" s="554"/>
      <c r="AQ67" s="569" t="s">
        <v>302</v>
      </c>
      <c r="AR67" s="570"/>
      <c r="AS67" s="570"/>
      <c r="AT67" s="570"/>
      <c r="AU67" s="570"/>
      <c r="AV67" s="570"/>
      <c r="AW67" s="570"/>
      <c r="AX67" s="570"/>
      <c r="AY67" s="570"/>
      <c r="AZ67" s="570"/>
      <c r="BA67" s="570"/>
      <c r="BB67" s="570"/>
      <c r="BC67" s="570"/>
      <c r="BD67" s="570"/>
      <c r="BE67" s="570"/>
      <c r="BF67" s="570"/>
      <c r="BG67" s="570"/>
      <c r="BH67" s="570"/>
      <c r="BI67" s="571"/>
      <c r="BJ67" s="670"/>
      <c r="BK67" s="671"/>
      <c r="BL67" s="671"/>
      <c r="BM67" s="672"/>
      <c r="BN67" s="33"/>
    </row>
    <row r="68" spans="1:66" ht="21.75" customHeight="1" x14ac:dyDescent="0.15">
      <c r="A68" s="583"/>
      <c r="B68" s="628"/>
      <c r="C68" s="629"/>
      <c r="D68" s="629"/>
      <c r="E68" s="629"/>
      <c r="F68" s="629"/>
      <c r="G68" s="629"/>
      <c r="H68" s="629"/>
      <c r="I68" s="630"/>
      <c r="J68" s="634"/>
      <c r="K68" s="635"/>
      <c r="L68" s="635"/>
      <c r="M68" s="635"/>
      <c r="N68" s="636"/>
      <c r="O68" s="605"/>
      <c r="P68" s="606"/>
      <c r="Q68" s="606"/>
      <c r="R68" s="607"/>
      <c r="S68" s="643"/>
      <c r="T68" s="644"/>
      <c r="U68" s="644"/>
      <c r="V68" s="644"/>
      <c r="W68" s="644"/>
      <c r="X68" s="644"/>
      <c r="Y68" s="645"/>
      <c r="Z68" s="605"/>
      <c r="AA68" s="606"/>
      <c r="AB68" s="606"/>
      <c r="AC68" s="606"/>
      <c r="AD68" s="606"/>
      <c r="AE68" s="606"/>
      <c r="AF68" s="607"/>
      <c r="AG68" s="552" t="s">
        <v>623</v>
      </c>
      <c r="AH68" s="553"/>
      <c r="AI68" s="553"/>
      <c r="AJ68" s="553"/>
      <c r="AK68" s="553"/>
      <c r="AL68" s="553"/>
      <c r="AM68" s="553"/>
      <c r="AN68" s="553"/>
      <c r="AO68" s="553"/>
      <c r="AP68" s="554"/>
      <c r="AQ68" s="569" t="s">
        <v>302</v>
      </c>
      <c r="AR68" s="570"/>
      <c r="AS68" s="570"/>
      <c r="AT68" s="570"/>
      <c r="AU68" s="570"/>
      <c r="AV68" s="570"/>
      <c r="AW68" s="570"/>
      <c r="AX68" s="570"/>
      <c r="AY68" s="570"/>
      <c r="AZ68" s="570"/>
      <c r="BA68" s="570"/>
      <c r="BB68" s="570"/>
      <c r="BC68" s="570"/>
      <c r="BD68" s="570"/>
      <c r="BE68" s="570"/>
      <c r="BF68" s="570"/>
      <c r="BG68" s="570"/>
      <c r="BH68" s="570"/>
      <c r="BI68" s="571"/>
      <c r="BJ68" s="670"/>
      <c r="BK68" s="671"/>
      <c r="BL68" s="671"/>
      <c r="BM68" s="672"/>
      <c r="BN68" s="37"/>
    </row>
    <row r="69" spans="1:66" ht="21.75" customHeight="1" x14ac:dyDescent="0.15">
      <c r="A69" s="583"/>
      <c r="B69" s="628"/>
      <c r="C69" s="629"/>
      <c r="D69" s="629"/>
      <c r="E69" s="629"/>
      <c r="F69" s="629"/>
      <c r="G69" s="629"/>
      <c r="H69" s="629"/>
      <c r="I69" s="630"/>
      <c r="J69" s="634"/>
      <c r="K69" s="635"/>
      <c r="L69" s="635"/>
      <c r="M69" s="635"/>
      <c r="N69" s="636"/>
      <c r="O69" s="605"/>
      <c r="P69" s="606"/>
      <c r="Q69" s="606"/>
      <c r="R69" s="607"/>
      <c r="S69" s="643"/>
      <c r="T69" s="644"/>
      <c r="U69" s="644"/>
      <c r="V69" s="644"/>
      <c r="W69" s="644"/>
      <c r="X69" s="644"/>
      <c r="Y69" s="645"/>
      <c r="Z69" s="605"/>
      <c r="AA69" s="606"/>
      <c r="AB69" s="606"/>
      <c r="AC69" s="606"/>
      <c r="AD69" s="606"/>
      <c r="AE69" s="606"/>
      <c r="AF69" s="607"/>
      <c r="AG69" s="552" t="s">
        <v>624</v>
      </c>
      <c r="AH69" s="553"/>
      <c r="AI69" s="553"/>
      <c r="AJ69" s="553"/>
      <c r="AK69" s="553"/>
      <c r="AL69" s="553"/>
      <c r="AM69" s="553"/>
      <c r="AN69" s="553"/>
      <c r="AO69" s="553"/>
      <c r="AP69" s="554"/>
      <c r="AQ69" s="569" t="s">
        <v>302</v>
      </c>
      <c r="AR69" s="570"/>
      <c r="AS69" s="570"/>
      <c r="AT69" s="570"/>
      <c r="AU69" s="570"/>
      <c r="AV69" s="570"/>
      <c r="AW69" s="570"/>
      <c r="AX69" s="570"/>
      <c r="AY69" s="570"/>
      <c r="AZ69" s="570"/>
      <c r="BA69" s="570"/>
      <c r="BB69" s="570"/>
      <c r="BC69" s="570"/>
      <c r="BD69" s="570"/>
      <c r="BE69" s="570"/>
      <c r="BF69" s="570"/>
      <c r="BG69" s="570"/>
      <c r="BH69" s="570"/>
      <c r="BI69" s="571"/>
      <c r="BJ69" s="670"/>
      <c r="BK69" s="671"/>
      <c r="BL69" s="671"/>
      <c r="BM69" s="672"/>
      <c r="BN69" s="37"/>
    </row>
    <row r="70" spans="1:66" ht="21.75" customHeight="1" x14ac:dyDescent="0.15">
      <c r="A70" s="583"/>
      <c r="B70" s="628"/>
      <c r="C70" s="629"/>
      <c r="D70" s="629"/>
      <c r="E70" s="629"/>
      <c r="F70" s="629"/>
      <c r="G70" s="629"/>
      <c r="H70" s="629"/>
      <c r="I70" s="630"/>
      <c r="J70" s="634"/>
      <c r="K70" s="635"/>
      <c r="L70" s="635"/>
      <c r="M70" s="635"/>
      <c r="N70" s="636"/>
      <c r="O70" s="605"/>
      <c r="P70" s="606"/>
      <c r="Q70" s="606"/>
      <c r="R70" s="607"/>
      <c r="S70" s="643"/>
      <c r="T70" s="644"/>
      <c r="U70" s="644"/>
      <c r="V70" s="644"/>
      <c r="W70" s="644"/>
      <c r="X70" s="644"/>
      <c r="Y70" s="645"/>
      <c r="Z70" s="605"/>
      <c r="AA70" s="606"/>
      <c r="AB70" s="606"/>
      <c r="AC70" s="606"/>
      <c r="AD70" s="606"/>
      <c r="AE70" s="606"/>
      <c r="AF70" s="607"/>
      <c r="AG70" s="552" t="s">
        <v>625</v>
      </c>
      <c r="AH70" s="555"/>
      <c r="AI70" s="555"/>
      <c r="AJ70" s="555"/>
      <c r="AK70" s="555"/>
      <c r="AL70" s="555"/>
      <c r="AM70" s="555"/>
      <c r="AN70" s="555"/>
      <c r="AO70" s="555"/>
      <c r="AP70" s="556"/>
      <c r="AQ70" s="573" t="s">
        <v>302</v>
      </c>
      <c r="AR70" s="574"/>
      <c r="AS70" s="574"/>
      <c r="AT70" s="574"/>
      <c r="AU70" s="574"/>
      <c r="AV70" s="574"/>
      <c r="AW70" s="574"/>
      <c r="AX70" s="574"/>
      <c r="AY70" s="574"/>
      <c r="AZ70" s="574"/>
      <c r="BA70" s="574"/>
      <c r="BB70" s="574"/>
      <c r="BC70" s="574"/>
      <c r="BD70" s="574"/>
      <c r="BE70" s="574"/>
      <c r="BF70" s="574"/>
      <c r="BG70" s="574"/>
      <c r="BH70" s="574"/>
      <c r="BI70" s="575"/>
      <c r="BJ70" s="670"/>
      <c r="BK70" s="671"/>
      <c r="BL70" s="671"/>
      <c r="BM70" s="672"/>
      <c r="BN70" s="37"/>
    </row>
    <row r="71" spans="1:66" ht="21.75" customHeight="1" x14ac:dyDescent="0.15">
      <c r="A71" s="583"/>
      <c r="B71" s="631"/>
      <c r="C71" s="632"/>
      <c r="D71" s="632"/>
      <c r="E71" s="632"/>
      <c r="F71" s="632"/>
      <c r="G71" s="632"/>
      <c r="H71" s="632"/>
      <c r="I71" s="633"/>
      <c r="J71" s="637"/>
      <c r="K71" s="638"/>
      <c r="L71" s="638"/>
      <c r="M71" s="638"/>
      <c r="N71" s="639"/>
      <c r="O71" s="640"/>
      <c r="P71" s="641"/>
      <c r="Q71" s="641"/>
      <c r="R71" s="642"/>
      <c r="S71" s="637"/>
      <c r="T71" s="638"/>
      <c r="U71" s="638"/>
      <c r="V71" s="638"/>
      <c r="W71" s="638"/>
      <c r="X71" s="638"/>
      <c r="Y71" s="639"/>
      <c r="Z71" s="640"/>
      <c r="AA71" s="641"/>
      <c r="AB71" s="641"/>
      <c r="AC71" s="641"/>
      <c r="AD71" s="641"/>
      <c r="AE71" s="641"/>
      <c r="AF71" s="642"/>
      <c r="AG71" s="552" t="s">
        <v>626</v>
      </c>
      <c r="AH71" s="553"/>
      <c r="AI71" s="553"/>
      <c r="AJ71" s="553"/>
      <c r="AK71" s="553"/>
      <c r="AL71" s="553"/>
      <c r="AM71" s="553"/>
      <c r="AN71" s="553"/>
      <c r="AO71" s="553"/>
      <c r="AP71" s="554"/>
      <c r="AQ71" s="569" t="s">
        <v>302</v>
      </c>
      <c r="AR71" s="570"/>
      <c r="AS71" s="570"/>
      <c r="AT71" s="570"/>
      <c r="AU71" s="570"/>
      <c r="AV71" s="570"/>
      <c r="AW71" s="570"/>
      <c r="AX71" s="570"/>
      <c r="AY71" s="570"/>
      <c r="AZ71" s="570"/>
      <c r="BA71" s="570"/>
      <c r="BB71" s="570"/>
      <c r="BC71" s="570"/>
      <c r="BD71" s="570"/>
      <c r="BE71" s="570"/>
      <c r="BF71" s="570"/>
      <c r="BG71" s="570"/>
      <c r="BH71" s="570"/>
      <c r="BI71" s="571"/>
      <c r="BJ71" s="670"/>
      <c r="BK71" s="671"/>
      <c r="BL71" s="671"/>
      <c r="BM71" s="672"/>
      <c r="BN71" s="36"/>
    </row>
    <row r="72" spans="1:66" ht="22.7" customHeight="1" x14ac:dyDescent="0.15">
      <c r="A72" s="583"/>
      <c r="B72" s="587" t="s">
        <v>64</v>
      </c>
      <c r="C72" s="588"/>
      <c r="D72" s="588"/>
      <c r="E72" s="588"/>
      <c r="F72" s="588"/>
      <c r="G72" s="588"/>
      <c r="H72" s="588"/>
      <c r="I72" s="589"/>
      <c r="J72" s="596"/>
      <c r="K72" s="597"/>
      <c r="L72" s="597"/>
      <c r="M72" s="597"/>
      <c r="N72" s="598"/>
      <c r="O72" s="649"/>
      <c r="P72" s="650"/>
      <c r="Q72" s="650"/>
      <c r="R72" s="651"/>
      <c r="S72" s="658"/>
      <c r="T72" s="659"/>
      <c r="U72" s="659"/>
      <c r="V72" s="659"/>
      <c r="W72" s="659"/>
      <c r="X72" s="659"/>
      <c r="Y72" s="660"/>
      <c r="Z72" s="664"/>
      <c r="AA72" s="665"/>
      <c r="AB72" s="665"/>
      <c r="AC72" s="665"/>
      <c r="AD72" s="665"/>
      <c r="AE72" s="665"/>
      <c r="AF72" s="666"/>
      <c r="AG72" s="572" t="s">
        <v>63</v>
      </c>
      <c r="AH72" s="553"/>
      <c r="AI72" s="553"/>
      <c r="AJ72" s="553"/>
      <c r="AK72" s="553"/>
      <c r="AL72" s="553"/>
      <c r="AM72" s="553"/>
      <c r="AN72" s="553"/>
      <c r="AO72" s="553"/>
      <c r="AP72" s="554"/>
      <c r="AQ72" s="573" t="s">
        <v>302</v>
      </c>
      <c r="AR72" s="574"/>
      <c r="AS72" s="574"/>
      <c r="AT72" s="574"/>
      <c r="AU72" s="574"/>
      <c r="AV72" s="574"/>
      <c r="AW72" s="574"/>
      <c r="AX72" s="574"/>
      <c r="AY72" s="574"/>
      <c r="AZ72" s="574"/>
      <c r="BA72" s="574"/>
      <c r="BB72" s="574"/>
      <c r="BC72" s="574"/>
      <c r="BD72" s="574"/>
      <c r="BE72" s="574"/>
      <c r="BF72" s="574"/>
      <c r="BG72" s="574"/>
      <c r="BH72" s="574"/>
      <c r="BI72" s="575"/>
      <c r="BJ72" s="673"/>
      <c r="BK72" s="674"/>
      <c r="BL72" s="674"/>
      <c r="BM72" s="675"/>
      <c r="BN72" s="33"/>
    </row>
    <row r="73" spans="1:66" ht="22.7" customHeight="1" x14ac:dyDescent="0.15">
      <c r="A73" s="583"/>
      <c r="B73" s="587"/>
      <c r="C73" s="588"/>
      <c r="D73" s="588"/>
      <c r="E73" s="588"/>
      <c r="F73" s="588"/>
      <c r="G73" s="588"/>
      <c r="H73" s="588"/>
      <c r="I73" s="589"/>
      <c r="J73" s="596"/>
      <c r="K73" s="597"/>
      <c r="L73" s="597"/>
      <c r="M73" s="597"/>
      <c r="N73" s="598"/>
      <c r="O73" s="652"/>
      <c r="P73" s="653"/>
      <c r="Q73" s="653"/>
      <c r="R73" s="654"/>
      <c r="S73" s="658"/>
      <c r="T73" s="659"/>
      <c r="U73" s="659"/>
      <c r="V73" s="659"/>
      <c r="W73" s="659"/>
      <c r="X73" s="659"/>
      <c r="Y73" s="660"/>
      <c r="Z73" s="664"/>
      <c r="AA73" s="665"/>
      <c r="AB73" s="665"/>
      <c r="AC73" s="665"/>
      <c r="AD73" s="665"/>
      <c r="AE73" s="665"/>
      <c r="AF73" s="666"/>
      <c r="AG73" s="560" t="s">
        <v>62</v>
      </c>
      <c r="AH73" s="561"/>
      <c r="AI73" s="561"/>
      <c r="AJ73" s="561"/>
      <c r="AK73" s="561"/>
      <c r="AL73" s="561"/>
      <c r="AM73" s="561"/>
      <c r="AN73" s="561"/>
      <c r="AO73" s="561"/>
      <c r="AP73" s="562"/>
      <c r="AQ73" s="573" t="s">
        <v>302</v>
      </c>
      <c r="AR73" s="574"/>
      <c r="AS73" s="574"/>
      <c r="AT73" s="574"/>
      <c r="AU73" s="574"/>
      <c r="AV73" s="574"/>
      <c r="AW73" s="574"/>
      <c r="AX73" s="574"/>
      <c r="AY73" s="574"/>
      <c r="AZ73" s="574"/>
      <c r="BA73" s="574"/>
      <c r="BB73" s="574"/>
      <c r="BC73" s="574"/>
      <c r="BD73" s="574"/>
      <c r="BE73" s="574"/>
      <c r="BF73" s="574"/>
      <c r="BG73" s="574"/>
      <c r="BH73" s="574"/>
      <c r="BI73" s="575"/>
      <c r="BJ73" s="712"/>
      <c r="BK73" s="713"/>
      <c r="BL73" s="713"/>
      <c r="BM73" s="714"/>
      <c r="BN73" s="36"/>
    </row>
    <row r="74" spans="1:66" ht="22.7" customHeight="1" x14ac:dyDescent="0.15">
      <c r="A74" s="583"/>
      <c r="B74" s="587"/>
      <c r="C74" s="588"/>
      <c r="D74" s="588"/>
      <c r="E74" s="588"/>
      <c r="F74" s="588"/>
      <c r="G74" s="588"/>
      <c r="H74" s="588"/>
      <c r="I74" s="589"/>
      <c r="J74" s="596"/>
      <c r="K74" s="597"/>
      <c r="L74" s="597"/>
      <c r="M74" s="597"/>
      <c r="N74" s="598"/>
      <c r="O74" s="652"/>
      <c r="P74" s="653"/>
      <c r="Q74" s="653"/>
      <c r="R74" s="654"/>
      <c r="S74" s="658"/>
      <c r="T74" s="659"/>
      <c r="U74" s="659"/>
      <c r="V74" s="659"/>
      <c r="W74" s="659"/>
      <c r="X74" s="659"/>
      <c r="Y74" s="660"/>
      <c r="Z74" s="664"/>
      <c r="AA74" s="665"/>
      <c r="AB74" s="665"/>
      <c r="AC74" s="665"/>
      <c r="AD74" s="665"/>
      <c r="AE74" s="665"/>
      <c r="AF74" s="666"/>
      <c r="AG74" s="560" t="s">
        <v>322</v>
      </c>
      <c r="AH74" s="561"/>
      <c r="AI74" s="561"/>
      <c r="AJ74" s="561"/>
      <c r="AK74" s="561"/>
      <c r="AL74" s="561"/>
      <c r="AM74" s="561"/>
      <c r="AN74" s="561"/>
      <c r="AO74" s="561"/>
      <c r="AP74" s="562"/>
      <c r="AQ74" s="573" t="s">
        <v>302</v>
      </c>
      <c r="AR74" s="574"/>
      <c r="AS74" s="574"/>
      <c r="AT74" s="574"/>
      <c r="AU74" s="574"/>
      <c r="AV74" s="574"/>
      <c r="AW74" s="574"/>
      <c r="AX74" s="574"/>
      <c r="AY74" s="574"/>
      <c r="AZ74" s="574"/>
      <c r="BA74" s="574"/>
      <c r="BB74" s="574"/>
      <c r="BC74" s="574"/>
      <c r="BD74" s="574"/>
      <c r="BE74" s="574"/>
      <c r="BF74" s="574"/>
      <c r="BG74" s="574"/>
      <c r="BH74" s="574"/>
      <c r="BI74" s="575"/>
      <c r="BJ74" s="712"/>
      <c r="BK74" s="713"/>
      <c r="BL74" s="713"/>
      <c r="BM74" s="714"/>
      <c r="BN74" s="36"/>
    </row>
    <row r="75" spans="1:66" ht="22.7" customHeight="1" x14ac:dyDescent="0.15">
      <c r="A75" s="583"/>
      <c r="B75" s="587"/>
      <c r="C75" s="588"/>
      <c r="D75" s="588"/>
      <c r="E75" s="588"/>
      <c r="F75" s="588"/>
      <c r="G75" s="588"/>
      <c r="H75" s="588"/>
      <c r="I75" s="589"/>
      <c r="J75" s="596"/>
      <c r="K75" s="597"/>
      <c r="L75" s="597"/>
      <c r="M75" s="597"/>
      <c r="N75" s="598"/>
      <c r="O75" s="652"/>
      <c r="P75" s="653"/>
      <c r="Q75" s="653"/>
      <c r="R75" s="654"/>
      <c r="S75" s="658"/>
      <c r="T75" s="659"/>
      <c r="U75" s="659"/>
      <c r="V75" s="659"/>
      <c r="W75" s="659"/>
      <c r="X75" s="659"/>
      <c r="Y75" s="660"/>
      <c r="Z75" s="664"/>
      <c r="AA75" s="665"/>
      <c r="AB75" s="665"/>
      <c r="AC75" s="665"/>
      <c r="AD75" s="665"/>
      <c r="AE75" s="665"/>
      <c r="AF75" s="666"/>
      <c r="AG75" s="552" t="s">
        <v>621</v>
      </c>
      <c r="AH75" s="553"/>
      <c r="AI75" s="553"/>
      <c r="AJ75" s="553"/>
      <c r="AK75" s="553"/>
      <c r="AL75" s="553"/>
      <c r="AM75" s="553"/>
      <c r="AN75" s="553"/>
      <c r="AO75" s="553"/>
      <c r="AP75" s="554"/>
      <c r="AQ75" s="573" t="s">
        <v>302</v>
      </c>
      <c r="AR75" s="574"/>
      <c r="AS75" s="574"/>
      <c r="AT75" s="574"/>
      <c r="AU75" s="574"/>
      <c r="AV75" s="574"/>
      <c r="AW75" s="574"/>
      <c r="AX75" s="574"/>
      <c r="AY75" s="574"/>
      <c r="AZ75" s="574"/>
      <c r="BA75" s="574"/>
      <c r="BB75" s="574"/>
      <c r="BC75" s="574"/>
      <c r="BD75" s="574"/>
      <c r="BE75" s="574"/>
      <c r="BF75" s="574"/>
      <c r="BG75" s="574"/>
      <c r="BH75" s="574"/>
      <c r="BI75" s="575"/>
      <c r="BJ75" s="712"/>
      <c r="BK75" s="713"/>
      <c r="BL75" s="713"/>
      <c r="BM75" s="714"/>
      <c r="BN75" s="36"/>
    </row>
    <row r="76" spans="1:66" ht="22.7" customHeight="1" x14ac:dyDescent="0.15">
      <c r="A76" s="583"/>
      <c r="B76" s="587"/>
      <c r="C76" s="588"/>
      <c r="D76" s="588"/>
      <c r="E76" s="588"/>
      <c r="F76" s="588"/>
      <c r="G76" s="588"/>
      <c r="H76" s="588"/>
      <c r="I76" s="589"/>
      <c r="J76" s="596"/>
      <c r="K76" s="597"/>
      <c r="L76" s="597"/>
      <c r="M76" s="597"/>
      <c r="N76" s="598"/>
      <c r="O76" s="652"/>
      <c r="P76" s="653"/>
      <c r="Q76" s="653"/>
      <c r="R76" s="654"/>
      <c r="S76" s="658"/>
      <c r="T76" s="659"/>
      <c r="U76" s="659"/>
      <c r="V76" s="659"/>
      <c r="W76" s="659"/>
      <c r="X76" s="659"/>
      <c r="Y76" s="660"/>
      <c r="Z76" s="664"/>
      <c r="AA76" s="665"/>
      <c r="AB76" s="665"/>
      <c r="AC76" s="665"/>
      <c r="AD76" s="665"/>
      <c r="AE76" s="665"/>
      <c r="AF76" s="666"/>
      <c r="AG76" s="552" t="s">
        <v>622</v>
      </c>
      <c r="AH76" s="553"/>
      <c r="AI76" s="553"/>
      <c r="AJ76" s="553"/>
      <c r="AK76" s="553"/>
      <c r="AL76" s="553"/>
      <c r="AM76" s="553"/>
      <c r="AN76" s="553"/>
      <c r="AO76" s="553"/>
      <c r="AP76" s="554"/>
      <c r="AQ76" s="573" t="s">
        <v>302</v>
      </c>
      <c r="AR76" s="574"/>
      <c r="AS76" s="574"/>
      <c r="AT76" s="574"/>
      <c r="AU76" s="574"/>
      <c r="AV76" s="574"/>
      <c r="AW76" s="574"/>
      <c r="AX76" s="574"/>
      <c r="AY76" s="574"/>
      <c r="AZ76" s="574"/>
      <c r="BA76" s="574"/>
      <c r="BB76" s="574"/>
      <c r="BC76" s="574"/>
      <c r="BD76" s="574"/>
      <c r="BE76" s="574"/>
      <c r="BF76" s="574"/>
      <c r="BG76" s="574"/>
      <c r="BH76" s="574"/>
      <c r="BI76" s="575"/>
      <c r="BJ76" s="712"/>
      <c r="BK76" s="713"/>
      <c r="BL76" s="713"/>
      <c r="BM76" s="714"/>
      <c r="BN76" s="36"/>
    </row>
    <row r="77" spans="1:66" ht="22.7" customHeight="1" x14ac:dyDescent="0.15">
      <c r="A77" s="583"/>
      <c r="B77" s="587"/>
      <c r="C77" s="588"/>
      <c r="D77" s="588"/>
      <c r="E77" s="588"/>
      <c r="F77" s="588"/>
      <c r="G77" s="588"/>
      <c r="H77" s="588"/>
      <c r="I77" s="589"/>
      <c r="J77" s="596"/>
      <c r="K77" s="597"/>
      <c r="L77" s="597"/>
      <c r="M77" s="597"/>
      <c r="N77" s="598"/>
      <c r="O77" s="652"/>
      <c r="P77" s="653"/>
      <c r="Q77" s="653"/>
      <c r="R77" s="654"/>
      <c r="S77" s="658"/>
      <c r="T77" s="659"/>
      <c r="U77" s="659"/>
      <c r="V77" s="659"/>
      <c r="W77" s="659"/>
      <c r="X77" s="659"/>
      <c r="Y77" s="660"/>
      <c r="Z77" s="664"/>
      <c r="AA77" s="665"/>
      <c r="AB77" s="665"/>
      <c r="AC77" s="665"/>
      <c r="AD77" s="665"/>
      <c r="AE77" s="665"/>
      <c r="AF77" s="666"/>
      <c r="AG77" s="552" t="s">
        <v>627</v>
      </c>
      <c r="AH77" s="553"/>
      <c r="AI77" s="553"/>
      <c r="AJ77" s="553"/>
      <c r="AK77" s="553"/>
      <c r="AL77" s="553"/>
      <c r="AM77" s="553"/>
      <c r="AN77" s="553"/>
      <c r="AO77" s="553"/>
      <c r="AP77" s="554"/>
      <c r="AQ77" s="573" t="s">
        <v>302</v>
      </c>
      <c r="AR77" s="574"/>
      <c r="AS77" s="574"/>
      <c r="AT77" s="574"/>
      <c r="AU77" s="574"/>
      <c r="AV77" s="574"/>
      <c r="AW77" s="574"/>
      <c r="AX77" s="574"/>
      <c r="AY77" s="574"/>
      <c r="AZ77" s="574"/>
      <c r="BA77" s="574"/>
      <c r="BB77" s="574"/>
      <c r="BC77" s="574"/>
      <c r="BD77" s="574"/>
      <c r="BE77" s="574"/>
      <c r="BF77" s="574"/>
      <c r="BG77" s="574"/>
      <c r="BH77" s="574"/>
      <c r="BI77" s="575"/>
      <c r="BJ77" s="712"/>
      <c r="BK77" s="713"/>
      <c r="BL77" s="713"/>
      <c r="BM77" s="714"/>
      <c r="BN77" s="36"/>
    </row>
    <row r="78" spans="1:66" ht="22.7" customHeight="1" x14ac:dyDescent="0.15">
      <c r="A78" s="583"/>
      <c r="B78" s="587"/>
      <c r="C78" s="588"/>
      <c r="D78" s="588"/>
      <c r="E78" s="588"/>
      <c r="F78" s="588"/>
      <c r="G78" s="588"/>
      <c r="H78" s="588"/>
      <c r="I78" s="589"/>
      <c r="J78" s="596"/>
      <c r="K78" s="597"/>
      <c r="L78" s="597"/>
      <c r="M78" s="597"/>
      <c r="N78" s="598"/>
      <c r="O78" s="652"/>
      <c r="P78" s="653"/>
      <c r="Q78" s="653"/>
      <c r="R78" s="654"/>
      <c r="S78" s="658"/>
      <c r="T78" s="659"/>
      <c r="U78" s="659"/>
      <c r="V78" s="659"/>
      <c r="W78" s="659"/>
      <c r="X78" s="659"/>
      <c r="Y78" s="660"/>
      <c r="Z78" s="664"/>
      <c r="AA78" s="665"/>
      <c r="AB78" s="665"/>
      <c r="AC78" s="665"/>
      <c r="AD78" s="665"/>
      <c r="AE78" s="665"/>
      <c r="AF78" s="666"/>
      <c r="AG78" s="552" t="s">
        <v>308</v>
      </c>
      <c r="AH78" s="553"/>
      <c r="AI78" s="553"/>
      <c r="AJ78" s="553"/>
      <c r="AK78" s="553"/>
      <c r="AL78" s="553"/>
      <c r="AM78" s="553"/>
      <c r="AN78" s="553"/>
      <c r="AO78" s="553"/>
      <c r="AP78" s="554"/>
      <c r="AQ78" s="573" t="s">
        <v>302</v>
      </c>
      <c r="AR78" s="574"/>
      <c r="AS78" s="574"/>
      <c r="AT78" s="574"/>
      <c r="AU78" s="574"/>
      <c r="AV78" s="574"/>
      <c r="AW78" s="574"/>
      <c r="AX78" s="574"/>
      <c r="AY78" s="574"/>
      <c r="AZ78" s="574"/>
      <c r="BA78" s="574"/>
      <c r="BB78" s="574"/>
      <c r="BC78" s="574"/>
      <c r="BD78" s="574"/>
      <c r="BE78" s="574"/>
      <c r="BF78" s="574"/>
      <c r="BG78" s="574"/>
      <c r="BH78" s="574"/>
      <c r="BI78" s="575"/>
      <c r="BJ78" s="712"/>
      <c r="BK78" s="713"/>
      <c r="BL78" s="713"/>
      <c r="BM78" s="714"/>
      <c r="BN78" s="36"/>
    </row>
    <row r="79" spans="1:66" ht="22.7" customHeight="1" x14ac:dyDescent="0.15">
      <c r="A79" s="583"/>
      <c r="B79" s="587"/>
      <c r="C79" s="588"/>
      <c r="D79" s="588"/>
      <c r="E79" s="588"/>
      <c r="F79" s="588"/>
      <c r="G79" s="588"/>
      <c r="H79" s="588"/>
      <c r="I79" s="589"/>
      <c r="J79" s="596"/>
      <c r="K79" s="597"/>
      <c r="L79" s="597"/>
      <c r="M79" s="597"/>
      <c r="N79" s="598"/>
      <c r="O79" s="652"/>
      <c r="P79" s="653"/>
      <c r="Q79" s="653"/>
      <c r="R79" s="654"/>
      <c r="S79" s="658"/>
      <c r="T79" s="659"/>
      <c r="U79" s="659"/>
      <c r="V79" s="659"/>
      <c r="W79" s="659"/>
      <c r="X79" s="659"/>
      <c r="Y79" s="660"/>
      <c r="Z79" s="664"/>
      <c r="AA79" s="665"/>
      <c r="AB79" s="665"/>
      <c r="AC79" s="665"/>
      <c r="AD79" s="665"/>
      <c r="AE79" s="665"/>
      <c r="AF79" s="666"/>
      <c r="AG79" s="563" t="s">
        <v>323</v>
      </c>
      <c r="AH79" s="563"/>
      <c r="AI79" s="563"/>
      <c r="AJ79" s="563"/>
      <c r="AK79" s="563"/>
      <c r="AL79" s="563"/>
      <c r="AM79" s="563"/>
      <c r="AN79" s="563"/>
      <c r="AO79" s="563"/>
      <c r="AP79" s="563"/>
      <c r="AQ79" s="573" t="s">
        <v>302</v>
      </c>
      <c r="AR79" s="574"/>
      <c r="AS79" s="574"/>
      <c r="AT79" s="574"/>
      <c r="AU79" s="574"/>
      <c r="AV79" s="574"/>
      <c r="AW79" s="574"/>
      <c r="AX79" s="574"/>
      <c r="AY79" s="574"/>
      <c r="AZ79" s="574"/>
      <c r="BA79" s="574"/>
      <c r="BB79" s="574"/>
      <c r="BC79" s="574"/>
      <c r="BD79" s="574"/>
      <c r="BE79" s="574"/>
      <c r="BF79" s="574"/>
      <c r="BG79" s="574"/>
      <c r="BH79" s="574"/>
      <c r="BI79" s="575"/>
      <c r="BJ79" s="712"/>
      <c r="BK79" s="713"/>
      <c r="BL79" s="713"/>
      <c r="BM79" s="714"/>
      <c r="BN79" s="36"/>
    </row>
    <row r="80" spans="1:66" ht="22.7" customHeight="1" x14ac:dyDescent="0.15">
      <c r="A80" s="583"/>
      <c r="B80" s="587"/>
      <c r="C80" s="588"/>
      <c r="D80" s="588"/>
      <c r="E80" s="588"/>
      <c r="F80" s="588"/>
      <c r="G80" s="588"/>
      <c r="H80" s="588"/>
      <c r="I80" s="589"/>
      <c r="J80" s="596"/>
      <c r="K80" s="597"/>
      <c r="L80" s="597"/>
      <c r="M80" s="597"/>
      <c r="N80" s="598"/>
      <c r="O80" s="652"/>
      <c r="P80" s="653"/>
      <c r="Q80" s="653"/>
      <c r="R80" s="654"/>
      <c r="S80" s="658"/>
      <c r="T80" s="659"/>
      <c r="U80" s="659"/>
      <c r="V80" s="659"/>
      <c r="W80" s="659"/>
      <c r="X80" s="659"/>
      <c r="Y80" s="660"/>
      <c r="Z80" s="664"/>
      <c r="AA80" s="665"/>
      <c r="AB80" s="665"/>
      <c r="AC80" s="665"/>
      <c r="AD80" s="665"/>
      <c r="AE80" s="665"/>
      <c r="AF80" s="666"/>
      <c r="AG80" s="563" t="s">
        <v>66</v>
      </c>
      <c r="AH80" s="563"/>
      <c r="AI80" s="563"/>
      <c r="AJ80" s="563"/>
      <c r="AK80" s="563"/>
      <c r="AL80" s="563"/>
      <c r="AM80" s="563"/>
      <c r="AN80" s="563"/>
      <c r="AO80" s="563"/>
      <c r="AP80" s="563"/>
      <c r="AQ80" s="573" t="s">
        <v>302</v>
      </c>
      <c r="AR80" s="574"/>
      <c r="AS80" s="574"/>
      <c r="AT80" s="574"/>
      <c r="AU80" s="574"/>
      <c r="AV80" s="574"/>
      <c r="AW80" s="574"/>
      <c r="AX80" s="574"/>
      <c r="AY80" s="574"/>
      <c r="AZ80" s="574"/>
      <c r="BA80" s="574"/>
      <c r="BB80" s="574"/>
      <c r="BC80" s="574"/>
      <c r="BD80" s="574"/>
      <c r="BE80" s="574"/>
      <c r="BF80" s="574"/>
      <c r="BG80" s="574"/>
      <c r="BH80" s="574"/>
      <c r="BI80" s="575"/>
      <c r="BJ80" s="712"/>
      <c r="BK80" s="713"/>
      <c r="BL80" s="713"/>
      <c r="BM80" s="714"/>
      <c r="BN80" s="36"/>
    </row>
    <row r="81" spans="1:256" ht="22.7" customHeight="1" x14ac:dyDescent="0.15">
      <c r="A81" s="583"/>
      <c r="B81" s="587"/>
      <c r="C81" s="588"/>
      <c r="D81" s="588"/>
      <c r="E81" s="588"/>
      <c r="F81" s="588"/>
      <c r="G81" s="588"/>
      <c r="H81" s="588"/>
      <c r="I81" s="589"/>
      <c r="J81" s="596"/>
      <c r="K81" s="597"/>
      <c r="L81" s="597"/>
      <c r="M81" s="597"/>
      <c r="N81" s="598"/>
      <c r="O81" s="652"/>
      <c r="P81" s="653"/>
      <c r="Q81" s="653"/>
      <c r="R81" s="654"/>
      <c r="S81" s="658"/>
      <c r="T81" s="659"/>
      <c r="U81" s="659"/>
      <c r="V81" s="659"/>
      <c r="W81" s="659"/>
      <c r="X81" s="659"/>
      <c r="Y81" s="660"/>
      <c r="Z81" s="664"/>
      <c r="AA81" s="665"/>
      <c r="AB81" s="665"/>
      <c r="AC81" s="665"/>
      <c r="AD81" s="665"/>
      <c r="AE81" s="665"/>
      <c r="AF81" s="666"/>
      <c r="AG81" s="552" t="s">
        <v>602</v>
      </c>
      <c r="AH81" s="553"/>
      <c r="AI81" s="553"/>
      <c r="AJ81" s="553"/>
      <c r="AK81" s="553"/>
      <c r="AL81" s="553"/>
      <c r="AM81" s="553"/>
      <c r="AN81" s="553"/>
      <c r="AO81" s="553"/>
      <c r="AP81" s="554"/>
      <c r="AQ81" s="569" t="s">
        <v>605</v>
      </c>
      <c r="AR81" s="570"/>
      <c r="AS81" s="570"/>
      <c r="AT81" s="570"/>
      <c r="AU81" s="570"/>
      <c r="AV81" s="570"/>
      <c r="AW81" s="570"/>
      <c r="AX81" s="570"/>
      <c r="AY81" s="570"/>
      <c r="AZ81" s="570"/>
      <c r="BA81" s="570"/>
      <c r="BB81" s="570"/>
      <c r="BC81" s="570"/>
      <c r="BD81" s="570"/>
      <c r="BE81" s="570"/>
      <c r="BF81" s="570"/>
      <c r="BG81" s="570"/>
      <c r="BH81" s="570"/>
      <c r="BI81" s="571"/>
      <c r="BJ81" s="670"/>
      <c r="BK81" s="671"/>
      <c r="BL81" s="671"/>
      <c r="BM81" s="672"/>
      <c r="BN81" s="33"/>
    </row>
    <row r="82" spans="1:256" ht="22.7" customHeight="1" x14ac:dyDescent="0.15">
      <c r="A82" s="583"/>
      <c r="B82" s="587"/>
      <c r="C82" s="588"/>
      <c r="D82" s="588"/>
      <c r="E82" s="588"/>
      <c r="F82" s="588"/>
      <c r="G82" s="588"/>
      <c r="H82" s="588"/>
      <c r="I82" s="589"/>
      <c r="J82" s="596"/>
      <c r="K82" s="597"/>
      <c r="L82" s="597"/>
      <c r="M82" s="597"/>
      <c r="N82" s="598"/>
      <c r="O82" s="652"/>
      <c r="P82" s="653"/>
      <c r="Q82" s="653"/>
      <c r="R82" s="654"/>
      <c r="S82" s="658"/>
      <c r="T82" s="659"/>
      <c r="U82" s="659"/>
      <c r="V82" s="659"/>
      <c r="W82" s="659"/>
      <c r="X82" s="659"/>
      <c r="Y82" s="660"/>
      <c r="Z82" s="664"/>
      <c r="AA82" s="665"/>
      <c r="AB82" s="665"/>
      <c r="AC82" s="665"/>
      <c r="AD82" s="665"/>
      <c r="AE82" s="665"/>
      <c r="AF82" s="666"/>
      <c r="AG82" s="552" t="s">
        <v>603</v>
      </c>
      <c r="AH82" s="553"/>
      <c r="AI82" s="553"/>
      <c r="AJ82" s="553"/>
      <c r="AK82" s="553"/>
      <c r="AL82" s="553"/>
      <c r="AM82" s="553"/>
      <c r="AN82" s="553"/>
      <c r="AO82" s="553"/>
      <c r="AP82" s="554"/>
      <c r="AQ82" s="569" t="s">
        <v>605</v>
      </c>
      <c r="AR82" s="570"/>
      <c r="AS82" s="570"/>
      <c r="AT82" s="570"/>
      <c r="AU82" s="570"/>
      <c r="AV82" s="570"/>
      <c r="AW82" s="570"/>
      <c r="AX82" s="570"/>
      <c r="AY82" s="570"/>
      <c r="AZ82" s="570"/>
      <c r="BA82" s="570"/>
      <c r="BB82" s="570"/>
      <c r="BC82" s="570"/>
      <c r="BD82" s="570"/>
      <c r="BE82" s="570"/>
      <c r="BF82" s="570"/>
      <c r="BG82" s="570"/>
      <c r="BH82" s="570"/>
      <c r="BI82" s="571"/>
      <c r="BJ82" s="670"/>
      <c r="BK82" s="671"/>
      <c r="BL82" s="671"/>
      <c r="BM82" s="672"/>
      <c r="BN82" s="33"/>
    </row>
    <row r="83" spans="1:256" ht="21.75" customHeight="1" x14ac:dyDescent="0.15">
      <c r="A83" s="583"/>
      <c r="B83" s="587"/>
      <c r="C83" s="588"/>
      <c r="D83" s="588"/>
      <c r="E83" s="588"/>
      <c r="F83" s="588"/>
      <c r="G83" s="588"/>
      <c r="H83" s="588"/>
      <c r="I83" s="589"/>
      <c r="J83" s="596"/>
      <c r="K83" s="597"/>
      <c r="L83" s="597"/>
      <c r="M83" s="597"/>
      <c r="N83" s="598"/>
      <c r="O83" s="652"/>
      <c r="P83" s="653"/>
      <c r="Q83" s="653"/>
      <c r="R83" s="654"/>
      <c r="S83" s="658"/>
      <c r="T83" s="659"/>
      <c r="U83" s="659"/>
      <c r="V83" s="659"/>
      <c r="W83" s="659"/>
      <c r="X83" s="659"/>
      <c r="Y83" s="660"/>
      <c r="Z83" s="664"/>
      <c r="AA83" s="665"/>
      <c r="AB83" s="665"/>
      <c r="AC83" s="665"/>
      <c r="AD83" s="665"/>
      <c r="AE83" s="665"/>
      <c r="AF83" s="666"/>
      <c r="AG83" s="552" t="s">
        <v>61</v>
      </c>
      <c r="AH83" s="553"/>
      <c r="AI83" s="553"/>
      <c r="AJ83" s="553"/>
      <c r="AK83" s="553"/>
      <c r="AL83" s="553"/>
      <c r="AM83" s="553"/>
      <c r="AN83" s="553"/>
      <c r="AO83" s="553"/>
      <c r="AP83" s="554"/>
      <c r="AQ83" s="569" t="s">
        <v>302</v>
      </c>
      <c r="AR83" s="570"/>
      <c r="AS83" s="570"/>
      <c r="AT83" s="570"/>
      <c r="AU83" s="570"/>
      <c r="AV83" s="570"/>
      <c r="AW83" s="570"/>
      <c r="AX83" s="570"/>
      <c r="AY83" s="570"/>
      <c r="AZ83" s="570"/>
      <c r="BA83" s="570"/>
      <c r="BB83" s="570"/>
      <c r="BC83" s="570"/>
      <c r="BD83" s="570"/>
      <c r="BE83" s="570"/>
      <c r="BF83" s="570"/>
      <c r="BG83" s="570"/>
      <c r="BH83" s="570"/>
      <c r="BI83" s="571"/>
      <c r="BJ83" s="670"/>
      <c r="BK83" s="671"/>
      <c r="BL83" s="671"/>
      <c r="BM83" s="672"/>
      <c r="BN83" s="33"/>
    </row>
    <row r="84" spans="1:256" ht="21.75" customHeight="1" x14ac:dyDescent="0.15">
      <c r="A84" s="583"/>
      <c r="B84" s="590"/>
      <c r="C84" s="591"/>
      <c r="D84" s="591"/>
      <c r="E84" s="591"/>
      <c r="F84" s="591"/>
      <c r="G84" s="591"/>
      <c r="H84" s="591"/>
      <c r="I84" s="592"/>
      <c r="J84" s="646"/>
      <c r="K84" s="647"/>
      <c r="L84" s="647"/>
      <c r="M84" s="647"/>
      <c r="N84" s="648"/>
      <c r="O84" s="655"/>
      <c r="P84" s="656"/>
      <c r="Q84" s="656"/>
      <c r="R84" s="657"/>
      <c r="S84" s="661"/>
      <c r="T84" s="662"/>
      <c r="U84" s="662"/>
      <c r="V84" s="662"/>
      <c r="W84" s="662"/>
      <c r="X84" s="662"/>
      <c r="Y84" s="663"/>
      <c r="Z84" s="667"/>
      <c r="AA84" s="668"/>
      <c r="AB84" s="668"/>
      <c r="AC84" s="668"/>
      <c r="AD84" s="668"/>
      <c r="AE84" s="668"/>
      <c r="AF84" s="669"/>
      <c r="AG84" s="552" t="s">
        <v>626</v>
      </c>
      <c r="AH84" s="553"/>
      <c r="AI84" s="553"/>
      <c r="AJ84" s="553"/>
      <c r="AK84" s="553"/>
      <c r="AL84" s="553"/>
      <c r="AM84" s="553"/>
      <c r="AN84" s="553"/>
      <c r="AO84" s="553"/>
      <c r="AP84" s="554"/>
      <c r="AQ84" s="569" t="s">
        <v>302</v>
      </c>
      <c r="AR84" s="570"/>
      <c r="AS84" s="570"/>
      <c r="AT84" s="570"/>
      <c r="AU84" s="570"/>
      <c r="AV84" s="570"/>
      <c r="AW84" s="570"/>
      <c r="AX84" s="570"/>
      <c r="AY84" s="570"/>
      <c r="AZ84" s="570"/>
      <c r="BA84" s="570"/>
      <c r="BB84" s="570"/>
      <c r="BC84" s="570"/>
      <c r="BD84" s="570"/>
      <c r="BE84" s="570"/>
      <c r="BF84" s="570"/>
      <c r="BG84" s="570"/>
      <c r="BH84" s="570"/>
      <c r="BI84" s="571"/>
      <c r="BJ84" s="670"/>
      <c r="BK84" s="671"/>
      <c r="BL84" s="671"/>
      <c r="BM84" s="672"/>
      <c r="BN84" s="36"/>
    </row>
    <row r="85" spans="1:256" ht="11.45" customHeight="1" x14ac:dyDescent="0.15">
      <c r="A85" s="33"/>
      <c r="B85" s="35"/>
      <c r="C85" s="564"/>
      <c r="D85" s="564"/>
      <c r="E85" s="564"/>
      <c r="F85" s="564"/>
      <c r="G85" s="564"/>
      <c r="H85" s="564"/>
      <c r="I85" s="564"/>
      <c r="J85" s="564"/>
      <c r="K85" s="564"/>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64"/>
      <c r="AY85" s="564"/>
      <c r="AZ85" s="564"/>
      <c r="BA85" s="564"/>
      <c r="BB85" s="564"/>
      <c r="BC85" s="564"/>
      <c r="BD85" s="564"/>
      <c r="BE85" s="564"/>
      <c r="BF85" s="564"/>
      <c r="BG85" s="564"/>
      <c r="BH85" s="564"/>
      <c r="BI85" s="564"/>
      <c r="BJ85" s="564"/>
      <c r="BK85" s="564"/>
      <c r="BL85" s="564"/>
      <c r="BM85" s="564"/>
      <c r="BN85" s="33"/>
    </row>
    <row r="86" spans="1:256" s="34" customFormat="1" ht="27" customHeight="1" x14ac:dyDescent="0.15">
      <c r="A86" s="370" t="s">
        <v>606</v>
      </c>
      <c r="B86" s="370"/>
      <c r="C86" s="371" t="s">
        <v>60</v>
      </c>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row>
    <row r="87" spans="1:256" ht="27" customHeight="1" x14ac:dyDescent="0.15">
      <c r="A87" s="370" t="s">
        <v>607</v>
      </c>
      <c r="B87" s="370"/>
      <c r="C87" s="567" t="s">
        <v>608</v>
      </c>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7"/>
      <c r="AM87" s="567"/>
      <c r="AN87" s="567"/>
      <c r="AO87" s="567"/>
      <c r="AP87" s="567"/>
      <c r="AQ87" s="567"/>
      <c r="AR87" s="567"/>
      <c r="AS87" s="567"/>
      <c r="AT87" s="567"/>
      <c r="AU87" s="567"/>
      <c r="AV87" s="567"/>
      <c r="AW87" s="567"/>
      <c r="AX87" s="567"/>
      <c r="AY87" s="567"/>
      <c r="AZ87" s="567"/>
      <c r="BA87" s="567"/>
      <c r="BB87" s="567"/>
      <c r="BC87" s="567"/>
      <c r="BD87" s="567"/>
      <c r="BE87" s="567"/>
      <c r="BF87" s="567"/>
      <c r="BG87" s="567"/>
      <c r="BH87" s="567"/>
      <c r="BI87" s="567"/>
      <c r="BJ87" s="567"/>
      <c r="BK87" s="567"/>
      <c r="BL87" s="567"/>
      <c r="BM87" s="567"/>
      <c r="BN87" s="33"/>
    </row>
    <row r="88" spans="1:256" ht="52.7" customHeight="1" x14ac:dyDescent="0.15">
      <c r="A88" s="370" t="s">
        <v>609</v>
      </c>
      <c r="B88" s="370"/>
      <c r="C88" s="568" t="s">
        <v>324</v>
      </c>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8"/>
    </row>
    <row r="89" spans="1:256" ht="27" customHeight="1" x14ac:dyDescent="0.15">
      <c r="A89" s="370" t="s">
        <v>610</v>
      </c>
      <c r="B89" s="370"/>
      <c r="C89" s="566" t="s">
        <v>611</v>
      </c>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6"/>
      <c r="AL89" s="566"/>
      <c r="AM89" s="566"/>
      <c r="AN89" s="566"/>
      <c r="AO89" s="566"/>
      <c r="AP89" s="566"/>
      <c r="AQ89" s="566"/>
      <c r="AR89" s="566"/>
      <c r="AS89" s="566"/>
      <c r="AT89" s="566"/>
      <c r="AU89" s="566"/>
      <c r="AV89" s="566"/>
      <c r="AW89" s="566"/>
      <c r="AX89" s="566"/>
      <c r="AY89" s="566"/>
      <c r="AZ89" s="566"/>
      <c r="BA89" s="566"/>
      <c r="BB89" s="566"/>
      <c r="BC89" s="566"/>
      <c r="BD89" s="566"/>
      <c r="BE89" s="566"/>
      <c r="BF89" s="566"/>
      <c r="BG89" s="566"/>
      <c r="BH89" s="566"/>
      <c r="BI89" s="566"/>
      <c r="BJ89" s="566"/>
      <c r="BK89" s="566"/>
      <c r="BL89" s="566"/>
      <c r="BM89" s="566"/>
    </row>
    <row r="90" spans="1:256" ht="27" customHeight="1" x14ac:dyDescent="0.15">
      <c r="A90" s="370" t="s">
        <v>612</v>
      </c>
      <c r="B90" s="370"/>
      <c r="C90" s="566" t="s">
        <v>325</v>
      </c>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6"/>
      <c r="AL90" s="566"/>
      <c r="AM90" s="566"/>
      <c r="AN90" s="566"/>
      <c r="AO90" s="566"/>
      <c r="AP90" s="566"/>
      <c r="AQ90" s="566"/>
      <c r="AR90" s="566"/>
      <c r="AS90" s="566"/>
      <c r="AT90" s="566"/>
      <c r="AU90" s="566"/>
      <c r="AV90" s="566"/>
      <c r="AW90" s="566"/>
      <c r="AX90" s="566"/>
      <c r="AY90" s="566"/>
      <c r="AZ90" s="566"/>
      <c r="BA90" s="566"/>
      <c r="BB90" s="566"/>
      <c r="BC90" s="566"/>
      <c r="BD90" s="566"/>
      <c r="BE90" s="566"/>
      <c r="BF90" s="566"/>
      <c r="BG90" s="566"/>
      <c r="BH90" s="566"/>
      <c r="BI90" s="566"/>
      <c r="BJ90" s="566"/>
      <c r="BK90" s="566"/>
      <c r="BL90" s="566"/>
      <c r="BM90" s="566"/>
      <c r="BN90" s="33"/>
    </row>
    <row r="91" spans="1:256" ht="27" customHeight="1" x14ac:dyDescent="0.15">
      <c r="A91" s="370" t="s">
        <v>613</v>
      </c>
      <c r="B91" s="370"/>
      <c r="C91" s="566" t="s">
        <v>614</v>
      </c>
      <c r="D91" s="566"/>
      <c r="E91" s="566"/>
      <c r="F91" s="566"/>
      <c r="G91" s="566"/>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6"/>
      <c r="AK91" s="566"/>
      <c r="AL91" s="566"/>
      <c r="AM91" s="566"/>
      <c r="AN91" s="566"/>
      <c r="AO91" s="566"/>
      <c r="AP91" s="566"/>
      <c r="AQ91" s="566"/>
      <c r="AR91" s="566"/>
      <c r="AS91" s="566"/>
      <c r="AT91" s="566"/>
      <c r="AU91" s="566"/>
      <c r="AV91" s="566"/>
      <c r="AW91" s="566"/>
      <c r="AX91" s="566"/>
      <c r="AY91" s="566"/>
      <c r="AZ91" s="566"/>
      <c r="BA91" s="566"/>
      <c r="BB91" s="566"/>
      <c r="BC91" s="566"/>
      <c r="BD91" s="566"/>
      <c r="BE91" s="566"/>
      <c r="BF91" s="566"/>
      <c r="BG91" s="566"/>
      <c r="BH91" s="566"/>
      <c r="BI91" s="566"/>
      <c r="BJ91" s="566"/>
      <c r="BK91" s="566"/>
      <c r="BL91" s="566"/>
      <c r="BM91" s="566"/>
      <c r="BN91" s="32"/>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ht="52.7" customHeight="1" x14ac:dyDescent="0.15">
      <c r="A92" s="372" t="s">
        <v>615</v>
      </c>
      <c r="B92" s="367"/>
      <c r="C92" s="565" t="s">
        <v>326</v>
      </c>
      <c r="D92" s="565"/>
      <c r="E92" s="565"/>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32"/>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ht="47.45" customHeight="1" x14ac:dyDescent="0.15">
      <c r="A93" s="370" t="s">
        <v>616</v>
      </c>
      <c r="B93" s="370"/>
      <c r="C93" s="566" t="s">
        <v>327</v>
      </c>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6"/>
      <c r="AL93" s="566"/>
      <c r="AM93" s="566"/>
      <c r="AN93" s="566"/>
      <c r="AO93" s="566"/>
      <c r="AP93" s="566"/>
      <c r="AQ93" s="566"/>
      <c r="AR93" s="566"/>
      <c r="AS93" s="566"/>
      <c r="AT93" s="566"/>
      <c r="AU93" s="566"/>
      <c r="AV93" s="566"/>
      <c r="AW93" s="566"/>
      <c r="AX93" s="566"/>
      <c r="AY93" s="566"/>
      <c r="AZ93" s="566"/>
      <c r="BA93" s="566"/>
      <c r="BB93" s="566"/>
      <c r="BC93" s="566"/>
      <c r="BD93" s="566"/>
      <c r="BE93" s="566"/>
      <c r="BF93" s="566"/>
      <c r="BG93" s="566"/>
      <c r="BH93" s="566"/>
      <c r="BI93" s="566"/>
      <c r="BJ93" s="566"/>
      <c r="BK93" s="566"/>
      <c r="BL93" s="566"/>
      <c r="BM93" s="566"/>
    </row>
    <row r="94" spans="1:256" ht="39.6" customHeight="1" x14ac:dyDescent="0.15">
      <c r="A94" s="372" t="s">
        <v>617</v>
      </c>
      <c r="B94" s="369"/>
      <c r="C94" s="565" t="s">
        <v>618</v>
      </c>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5"/>
      <c r="BM94" s="565"/>
    </row>
    <row r="95" spans="1:256" ht="62.45" customHeight="1" x14ac:dyDescent="0.15">
      <c r="A95" s="368" t="s">
        <v>619</v>
      </c>
      <c r="B95" s="369"/>
      <c r="C95" s="565" t="s">
        <v>620</v>
      </c>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5"/>
      <c r="AL95" s="565"/>
      <c r="AM95" s="565"/>
      <c r="AN95" s="565"/>
      <c r="AO95" s="565"/>
      <c r="AP95" s="565"/>
      <c r="AQ95" s="565"/>
      <c r="AR95" s="565"/>
      <c r="AS95" s="565"/>
      <c r="AT95" s="565"/>
      <c r="AU95" s="565"/>
      <c r="AV95" s="565"/>
      <c r="AW95" s="565"/>
      <c r="AX95" s="565"/>
      <c r="AY95" s="565"/>
      <c r="AZ95" s="565"/>
      <c r="BA95" s="565"/>
      <c r="BB95" s="565"/>
      <c r="BC95" s="565"/>
      <c r="BD95" s="565"/>
      <c r="BE95" s="565"/>
      <c r="BF95" s="565"/>
      <c r="BG95" s="565"/>
      <c r="BH95" s="565"/>
      <c r="BI95" s="565"/>
      <c r="BJ95" s="565"/>
      <c r="BK95" s="565"/>
      <c r="BL95" s="565"/>
      <c r="BM95" s="565"/>
    </row>
    <row r="96" spans="1:256" ht="62.4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30"/>
      <c r="AL96" s="30"/>
      <c r="AM96" s="30"/>
      <c r="AN96" s="30"/>
      <c r="AO96" s="30"/>
      <c r="AP96" s="30"/>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30"/>
      <c r="AL97" s="30"/>
      <c r="AM97" s="30"/>
      <c r="AN97" s="30"/>
      <c r="AO97" s="30"/>
      <c r="AP97" s="30"/>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x14ac:dyDescent="0.15">
      <c r="AK98" s="28"/>
      <c r="AL98" s="28"/>
      <c r="AM98" s="28"/>
      <c r="AN98" s="28"/>
      <c r="AO98" s="28"/>
      <c r="AP98" s="28"/>
    </row>
    <row r="99" spans="1:65" x14ac:dyDescent="0.15">
      <c r="AK99" s="28"/>
      <c r="AL99" s="28"/>
      <c r="AM99" s="28"/>
      <c r="AN99" s="28"/>
      <c r="AO99" s="28"/>
      <c r="AP99" s="28"/>
    </row>
    <row r="100" spans="1:65" x14ac:dyDescent="0.15">
      <c r="AK100" s="28"/>
      <c r="AL100" s="28"/>
      <c r="AM100" s="28"/>
      <c r="AN100" s="28"/>
      <c r="AO100" s="28"/>
      <c r="AP100" s="28"/>
    </row>
    <row r="101" spans="1:65" x14ac:dyDescent="0.15">
      <c r="AK101" s="28"/>
      <c r="AL101" s="28"/>
      <c r="AM101" s="28"/>
      <c r="AN101" s="28"/>
      <c r="AO101" s="28"/>
      <c r="AP101" s="28"/>
    </row>
    <row r="102" spans="1:65" x14ac:dyDescent="0.15">
      <c r="AK102" s="28"/>
      <c r="AL102" s="28"/>
      <c r="AM102" s="28"/>
      <c r="AN102" s="28"/>
      <c r="AO102" s="28"/>
      <c r="AP102" s="28"/>
    </row>
    <row r="103" spans="1:65" x14ac:dyDescent="0.15">
      <c r="AK103" s="28"/>
      <c r="AL103" s="28"/>
      <c r="AM103" s="28"/>
      <c r="AN103" s="28"/>
      <c r="AO103" s="28"/>
      <c r="AP103" s="28"/>
    </row>
    <row r="104" spans="1:65" x14ac:dyDescent="0.15">
      <c r="AK104" s="28"/>
      <c r="AL104" s="28"/>
      <c r="AM104" s="28"/>
      <c r="AN104" s="28"/>
      <c r="AO104" s="28"/>
      <c r="AP104" s="28"/>
    </row>
    <row r="105" spans="1:65" x14ac:dyDescent="0.15">
      <c r="AK105" s="28"/>
      <c r="AL105" s="28"/>
      <c r="AM105" s="28"/>
      <c r="AN105" s="28"/>
      <c r="AO105" s="28"/>
      <c r="AP105" s="28"/>
    </row>
    <row r="106" spans="1:65" x14ac:dyDescent="0.15">
      <c r="AK106" s="28"/>
      <c r="AL106" s="28"/>
      <c r="AM106" s="28"/>
      <c r="AN106" s="28"/>
      <c r="AO106" s="28"/>
      <c r="AP106" s="28"/>
    </row>
    <row r="107" spans="1:65" x14ac:dyDescent="0.15">
      <c r="AK107" s="28"/>
      <c r="AL107" s="28"/>
      <c r="AM107" s="28"/>
      <c r="AN107" s="28"/>
      <c r="AO107" s="28"/>
      <c r="AP107" s="28"/>
    </row>
    <row r="108" spans="1:65" x14ac:dyDescent="0.15">
      <c r="AK108" s="28"/>
      <c r="AL108" s="28"/>
      <c r="AM108" s="28"/>
      <c r="AN108" s="28"/>
      <c r="AO108" s="28"/>
      <c r="AP108" s="28"/>
    </row>
  </sheetData>
  <mergeCells count="279">
    <mergeCell ref="BJ78:BM78"/>
    <mergeCell ref="BJ79:BM79"/>
    <mergeCell ref="BJ80:BM80"/>
    <mergeCell ref="BJ81:BM81"/>
    <mergeCell ref="BJ82:BM82"/>
    <mergeCell ref="BJ84:BM84"/>
    <mergeCell ref="BJ83:BM83"/>
    <mergeCell ref="BJ61:BM61"/>
    <mergeCell ref="BJ62:BM62"/>
    <mergeCell ref="BJ70:BM70"/>
    <mergeCell ref="BJ45:BM45"/>
    <mergeCell ref="BJ74:BM74"/>
    <mergeCell ref="BJ75:BM75"/>
    <mergeCell ref="BJ76:BM76"/>
    <mergeCell ref="BJ77:BM77"/>
    <mergeCell ref="BJ63:BM63"/>
    <mergeCell ref="BJ65:BM65"/>
    <mergeCell ref="BJ64:BM64"/>
    <mergeCell ref="BJ66:BM66"/>
    <mergeCell ref="BJ67:BM67"/>
    <mergeCell ref="BJ68:BM68"/>
    <mergeCell ref="BJ69:BM69"/>
    <mergeCell ref="BJ71:BM71"/>
    <mergeCell ref="BJ72:BM72"/>
    <mergeCell ref="BJ73:BM73"/>
    <mergeCell ref="BJ55:BM55"/>
    <mergeCell ref="BJ56:BM56"/>
    <mergeCell ref="BJ59:BM59"/>
    <mergeCell ref="BJ58:BM58"/>
    <mergeCell ref="BJ24:BM24"/>
    <mergeCell ref="BJ21:BM21"/>
    <mergeCell ref="BJ25:BM25"/>
    <mergeCell ref="BJ26:BM26"/>
    <mergeCell ref="BJ32:BM32"/>
    <mergeCell ref="BJ38:BM38"/>
    <mergeCell ref="BJ36:BM36"/>
    <mergeCell ref="BJ33:BM33"/>
    <mergeCell ref="AQ67:BI67"/>
    <mergeCell ref="AQ51:BI51"/>
    <mergeCell ref="AQ52:BI52"/>
    <mergeCell ref="AQ54:BI54"/>
    <mergeCell ref="BJ54:BM54"/>
    <mergeCell ref="BJ53:BM53"/>
    <mergeCell ref="BJ43:BM43"/>
    <mergeCell ref="AQ44:BI44"/>
    <mergeCell ref="BJ44:BM44"/>
    <mergeCell ref="BJ52:BM52"/>
    <mergeCell ref="BJ51:BM51"/>
    <mergeCell ref="AQ45:BI45"/>
    <mergeCell ref="BJ40:BM40"/>
    <mergeCell ref="BJ35:BM35"/>
    <mergeCell ref="BJ34:BM34"/>
    <mergeCell ref="BJ60:BM60"/>
    <mergeCell ref="BJ27:BM27"/>
    <mergeCell ref="AQ28:BI28"/>
    <mergeCell ref="AQ29:BI29"/>
    <mergeCell ref="AQ30:BI30"/>
    <mergeCell ref="AQ31:BI31"/>
    <mergeCell ref="AQ32:BI32"/>
    <mergeCell ref="AQ38:BI38"/>
    <mergeCell ref="AQ39:BI39"/>
    <mergeCell ref="BJ28:BM28"/>
    <mergeCell ref="BJ29:BM29"/>
    <mergeCell ref="BJ30:BM30"/>
    <mergeCell ref="BJ31:BM31"/>
    <mergeCell ref="BJ8:BM8"/>
    <mergeCell ref="BJ23:BM23"/>
    <mergeCell ref="BJ12:BM12"/>
    <mergeCell ref="BJ6:BM6"/>
    <mergeCell ref="BJ7:BM7"/>
    <mergeCell ref="BJ9:BM9"/>
    <mergeCell ref="BJ10:BM10"/>
    <mergeCell ref="BJ11:BM11"/>
    <mergeCell ref="BJ18:BM18"/>
    <mergeCell ref="BJ19:BM19"/>
    <mergeCell ref="BJ22:BM22"/>
    <mergeCell ref="BJ13:BM13"/>
    <mergeCell ref="BJ14:BM14"/>
    <mergeCell ref="BJ15:BM15"/>
    <mergeCell ref="BJ16:BM16"/>
    <mergeCell ref="BJ17:BM17"/>
    <mergeCell ref="BJ20:BM20"/>
    <mergeCell ref="A1:BN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AQ42:BI42"/>
    <mergeCell ref="BJ42:BM42"/>
    <mergeCell ref="AQ41:BI41"/>
    <mergeCell ref="BJ41:BM41"/>
    <mergeCell ref="AG44:AP44"/>
    <mergeCell ref="AG41:AP41"/>
    <mergeCell ref="AQ43:BI43"/>
    <mergeCell ref="AQ40:BI40"/>
    <mergeCell ref="AQ37:BI37"/>
    <mergeCell ref="BJ39:BM39"/>
    <mergeCell ref="BJ37:BM37"/>
    <mergeCell ref="AQ53:BI53"/>
    <mergeCell ref="AQ57:BI57"/>
    <mergeCell ref="BJ57:BM57"/>
    <mergeCell ref="AQ46:BI46"/>
    <mergeCell ref="BJ46:BM46"/>
    <mergeCell ref="BJ47:BM47"/>
    <mergeCell ref="BJ48:BM48"/>
    <mergeCell ref="BJ49:BM49"/>
    <mergeCell ref="BJ50:BM50"/>
    <mergeCell ref="AQ47:BI47"/>
    <mergeCell ref="AQ48:BI48"/>
    <mergeCell ref="AQ49:BI49"/>
    <mergeCell ref="AQ77:BI77"/>
    <mergeCell ref="AQ78:BI78"/>
    <mergeCell ref="AQ73:BI73"/>
    <mergeCell ref="AQ79:BI79"/>
    <mergeCell ref="AQ80:BI80"/>
    <mergeCell ref="AQ84:BI84"/>
    <mergeCell ref="AQ83:BI83"/>
    <mergeCell ref="AQ50:BI50"/>
    <mergeCell ref="AQ55:BI55"/>
    <mergeCell ref="AQ60:BI60"/>
    <mergeCell ref="AQ61:BI61"/>
    <mergeCell ref="AQ62:BI62"/>
    <mergeCell ref="AQ70:BI70"/>
    <mergeCell ref="AQ63:BI63"/>
    <mergeCell ref="AQ65:BI65"/>
    <mergeCell ref="AQ64:BI64"/>
    <mergeCell ref="AQ66:BI66"/>
    <mergeCell ref="AQ68:BI68"/>
    <mergeCell ref="AQ69:BI69"/>
    <mergeCell ref="AQ71:BI71"/>
    <mergeCell ref="AQ72:BI72"/>
    <mergeCell ref="AQ56:BI56"/>
    <mergeCell ref="AQ59:BI59"/>
    <mergeCell ref="AQ58:BI58"/>
    <mergeCell ref="A6:A84"/>
    <mergeCell ref="B6:I40"/>
    <mergeCell ref="J6:N40"/>
    <mergeCell ref="O6:R40"/>
    <mergeCell ref="S6:Y40"/>
    <mergeCell ref="Z6:AF40"/>
    <mergeCell ref="B41:I71"/>
    <mergeCell ref="J41:N71"/>
    <mergeCell ref="O41:R71"/>
    <mergeCell ref="S41:Y71"/>
    <mergeCell ref="Z41:AF71"/>
    <mergeCell ref="B72:I84"/>
    <mergeCell ref="J72:N84"/>
    <mergeCell ref="O72:R84"/>
    <mergeCell ref="S72:Y84"/>
    <mergeCell ref="Z72:AF84"/>
    <mergeCell ref="AQ7:BI7"/>
    <mergeCell ref="AQ8:BI8"/>
    <mergeCell ref="AQ6:BI6"/>
    <mergeCell ref="AQ9:BI9"/>
    <mergeCell ref="AQ18:BI18"/>
    <mergeCell ref="AQ36:BI36"/>
    <mergeCell ref="AQ24:BI24"/>
    <mergeCell ref="AQ25:BI25"/>
    <mergeCell ref="AQ21:BI21"/>
    <mergeCell ref="AQ22:BI22"/>
    <mergeCell ref="AQ23:BI23"/>
    <mergeCell ref="AQ27:BI27"/>
    <mergeCell ref="AQ26:BI26"/>
    <mergeCell ref="AQ13:BI13"/>
    <mergeCell ref="AQ14:BI14"/>
    <mergeCell ref="AQ15:BI15"/>
    <mergeCell ref="AQ16:BI16"/>
    <mergeCell ref="AQ17:BI17"/>
    <mergeCell ref="AQ34:BI34"/>
    <mergeCell ref="AQ33:BI33"/>
    <mergeCell ref="AQ35:BI35"/>
    <mergeCell ref="AQ19:BI19"/>
    <mergeCell ref="AQ20:BI20"/>
    <mergeCell ref="AG10:AP10"/>
    <mergeCell ref="AG11:AP11"/>
    <mergeCell ref="AG14:AP14"/>
    <mergeCell ref="C85:BM85"/>
    <mergeCell ref="C94:BM94"/>
    <mergeCell ref="C95:BM95"/>
    <mergeCell ref="C92:BM92"/>
    <mergeCell ref="C90:BM90"/>
    <mergeCell ref="C87:BM87"/>
    <mergeCell ref="C88:BM88"/>
    <mergeCell ref="C89:BM89"/>
    <mergeCell ref="C91:BM91"/>
    <mergeCell ref="C93:BM93"/>
    <mergeCell ref="AQ11:BI11"/>
    <mergeCell ref="AQ12:BI12"/>
    <mergeCell ref="AQ10:BI10"/>
    <mergeCell ref="AQ81:BI81"/>
    <mergeCell ref="AG72:AP72"/>
    <mergeCell ref="AG82:AP82"/>
    <mergeCell ref="AG80:AP80"/>
    <mergeCell ref="AQ82:BI82"/>
    <mergeCell ref="AQ74:BI74"/>
    <mergeCell ref="AQ75:BI75"/>
    <mergeCell ref="AQ76:BI76"/>
    <mergeCell ref="AG65:AP65"/>
    <mergeCell ref="AG66:AP66"/>
    <mergeCell ref="AG59:AP59"/>
    <mergeCell ref="AG62:AP62"/>
    <mergeCell ref="AG63:AP63"/>
    <mergeCell ref="AG55:AP55"/>
    <mergeCell ref="AG13:AP13"/>
    <mergeCell ref="AG16:AP16"/>
    <mergeCell ref="AG17:AP17"/>
    <mergeCell ref="AG19:AP19"/>
    <mergeCell ref="AG20:AP20"/>
    <mergeCell ref="AG45:AP45"/>
    <mergeCell ref="AG49:AP49"/>
    <mergeCell ref="AG71:AP71"/>
    <mergeCell ref="AG84:AP84"/>
    <mergeCell ref="AG83:AP83"/>
    <mergeCell ref="AG73:AP73"/>
    <mergeCell ref="AG74:AP74"/>
    <mergeCell ref="AG79:AP79"/>
    <mergeCell ref="AG76:AP76"/>
    <mergeCell ref="AG75:AP75"/>
    <mergeCell ref="AG78:AP78"/>
    <mergeCell ref="AG81:AP81"/>
    <mergeCell ref="AG8:AP8"/>
    <mergeCell ref="AG57:AP57"/>
    <mergeCell ref="AG64:AP64"/>
    <mergeCell ref="AG6:AP6"/>
    <mergeCell ref="AG7:AP7"/>
    <mergeCell ref="AG18:AP18"/>
    <mergeCell ref="AG56:AP56"/>
    <mergeCell ref="AG43:AP43"/>
    <mergeCell ref="AG60:AP60"/>
    <mergeCell ref="AG12:AP12"/>
    <mergeCell ref="AG21:AP21"/>
    <mergeCell ref="AG34:AP34"/>
    <mergeCell ref="AG40:AP40"/>
    <mergeCell ref="AG47:AP47"/>
    <mergeCell ref="AG46:AP46"/>
    <mergeCell ref="AG52:AP52"/>
    <mergeCell ref="AG42:AP42"/>
    <mergeCell ref="AG28:AP28"/>
    <mergeCell ref="AG48:AP48"/>
    <mergeCell ref="AG50:AP50"/>
    <mergeCell ref="AG51:AP51"/>
    <mergeCell ref="AG54:AP54"/>
    <mergeCell ref="AG61:AP61"/>
    <mergeCell ref="AG9:AP9"/>
    <mergeCell ref="AG67:AP67"/>
    <mergeCell ref="AG77:AP77"/>
    <mergeCell ref="AG70:AP70"/>
    <mergeCell ref="AG68:AP68"/>
    <mergeCell ref="AG69:AP69"/>
    <mergeCell ref="AG23:AP23"/>
    <mergeCell ref="AG35:AP35"/>
    <mergeCell ref="AG15:AP15"/>
    <mergeCell ref="AG24:AP24"/>
    <mergeCell ref="AG27:AP27"/>
    <mergeCell ref="AG26:AP26"/>
    <mergeCell ref="AG31:AP31"/>
    <mergeCell ref="AG30:AP30"/>
    <mergeCell ref="AG32:AP32"/>
    <mergeCell ref="AG37:AP37"/>
    <mergeCell ref="AG36:AP36"/>
    <mergeCell ref="AG25:AP25"/>
    <mergeCell ref="AG33:AP33"/>
    <mergeCell ref="AG29:AP29"/>
    <mergeCell ref="AG22:AP22"/>
    <mergeCell ref="AG38:AP38"/>
    <mergeCell ref="AG39:AP39"/>
    <mergeCell ref="AG58:AP58"/>
    <mergeCell ref="AG53:AP53"/>
  </mergeCells>
  <phoneticPr fontId="3"/>
  <dataValidations count="15">
    <dataValidation type="list" allowBlank="1" showInputMessage="1" showErrorMessage="1" sqref="AQ6:BI6 AQ22:BI22" xr:uid="{00000000-0002-0000-0300-000000000000}">
      <formula1>"変更する場合、選択下さい。,１．非該当,２．Ⅰ,３．Ⅱ"</formula1>
    </dataValidation>
    <dataValidation type="list" allowBlank="1" showInputMessage="1" showErrorMessage="1" sqref="AQ38:BI38 AQ44:AQ51 AQ32:BI32 AQ41:AQ42 AQ72:BI80 AR46:BI51 AQ56:BI64 AQ29:BI30 AQ7:AQ10 AQ12:BI17 AQ70:BI70 AQ23:BI27" xr:uid="{00000000-0002-0000-0300-000001000000}">
      <formula1>"変更する場合、選択下さい。,１．なし,２．あり"</formula1>
    </dataValidation>
    <dataValidation type="list" allowBlank="1" showInputMessage="1" showErrorMessage="1" sqref="AQ18:BI18 AQ52:BI52" xr:uid="{00000000-0002-0000-0300-000002000000}">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1:BI31 AQ53:BI53 AQ55:BI55 AQ19:BI19" xr:uid="{00000000-0002-0000-0300-000003000000}">
      <formula1>"変更する場合、選択下さい。,１．なし,２．Ⅰ,３．Ⅱ"</formula1>
    </dataValidation>
    <dataValidation type="list" allowBlank="1" showInputMessage="1" showErrorMessage="1" sqref="AQ21:BI21" xr:uid="{00000000-0002-0000-0300-000004000000}">
      <formula1>"変更する場合、選択下さい。,１．なし,２．その他栄養士,３．常勤栄養士,４．常勤管理栄養士"</formula1>
    </dataValidation>
    <dataValidation type="list" allowBlank="1" showInputMessage="1" showErrorMessage="1" sqref="AQ5:BI5" xr:uid="{00000000-0002-0000-0300-000005000000}">
      <formula1>"変更する場合、選択下さい。,11．一級地,12．二級地,13．三級地,14．四級地,15．五級地,16．六級地,17．七級地,23．その他"</formula1>
    </dataValidation>
    <dataValidation type="list" allowBlank="1" showInputMessage="1" showErrorMessage="1" sqref="AQ67:BI68 AQ83:BI84 AQ35:BI36 AQ71:BI71 AQ39:BI40" xr:uid="{00000000-0002-0000-0300-000006000000}">
      <formula1>"変更する場合、選択下さい。,１．非該当,２．該当"</formula1>
    </dataValidation>
    <dataValidation type="list" allowBlank="1" showInputMessage="1" showErrorMessage="1" sqref="AQ37:BI37 AQ69:BI69" xr:uid="{00000000-0002-0000-0300-000007000000}">
      <formula1>"変更する場合、選択下さい。,１．非該当,２．Ⅰ,３．Ⅱ,４．Ⅲ"</formula1>
    </dataValidation>
    <dataValidation type="list" allowBlank="1" showInputMessage="1" showErrorMessage="1" sqref="Z41:AF71 Z6:AF40" xr:uid="{00000000-0002-0000-0300-000009000000}">
      <formula1>"選択下さい。,１．重症心身障害以外,２．重症心身障害"</formula1>
    </dataValidation>
    <dataValidation type="list" allowBlank="1" showInputMessage="1" showErrorMessage="1" sqref="AQ43 AQ11" xr:uid="{00000000-0002-0000-0300-00000A000000}">
      <formula1>"変更する場合、選択下さい。,１．４時間未満,２．４時間以上６時間未満"</formula1>
    </dataValidation>
    <dataValidation type="list" allowBlank="1" showInputMessage="1" showErrorMessage="1" sqref="AQ54:BI54 AQ20:BI20" xr:uid="{00000000-0002-0000-0300-00000B000000}">
      <formula1>"変更する場合、選択下さい。,１．なし,３．Ⅱ,４．Ⅲ,５．Ⅰ"</formula1>
    </dataValidation>
    <dataValidation type="list" allowBlank="1" showInputMessage="1" showErrorMessage="1" sqref="AQ28:BI28" xr:uid="{00000000-0002-0000-0300-00000C000000}">
      <formula1>"変更する場合、選択下さい。,１．なし,２．Ⅰ,３．Ⅱ,４．Ⅲ"</formula1>
    </dataValidation>
    <dataValidation type="list" allowBlank="1" showInputMessage="1" showErrorMessage="1" sqref="AQ33:BI33 AQ65:BI65 AQ81:BI81" xr:uid="{00000000-0002-0000-0300-00000D000000}">
      <formula1>"１．なし,２．Ⅰ,３．Ⅱ,４．Ⅲ,５．Ⅳ,６．Ⅴ"</formula1>
    </dataValidation>
    <dataValidation type="list" allowBlank="1" showInputMessage="1" showErrorMessage="1" sqref="AQ34:BI34 AQ66:BI66 AQ82:BI82" xr:uid="{00000000-0002-0000-0300-00000E000000}">
      <formula1>"１．Ｖ（１）,２．Ｖ（２）,３．Ｖ（３）,４．Ｖ（４）,５．Ｖ（５）,６．Ｖ（６）,７．Ｖ（７）,８．Ｖ（８）,９．Ｖ（９）,１０．Ｖ（１０）,１１．Ｖ（１１）,１２．Ｖ（１２）,１３．Ｖ（１３）,１４．Ｖ（１４）"</formula1>
    </dataValidation>
    <dataValidation type="list" allowBlank="1" showInputMessage="1" showErrorMessage="1" sqref="S6:Y40" xr:uid="{00000000-0002-0000-0300-000010000000}">
      <formula1>"選択下さい。,１．児童発達支援センター,２．児童発達支援センター以外"</formula1>
    </dataValidation>
  </dataValidations>
  <pageMargins left="0.55118110236220474" right="0.55118110236220474" top="0.59055118110236227" bottom="0.59055118110236227" header="0.51181102362204722" footer="0.51181102362204722"/>
  <pageSetup paperSize="9" scale="38" fitToHeight="0" orientation="portrait" r:id="rId1"/>
  <headerFooter alignWithMargins="0"/>
  <rowBreaks count="2" manualBreakCount="2">
    <brk id="40" max="65" man="1"/>
    <brk id="71"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2"/>
  <sheetViews>
    <sheetView view="pageBreakPreview" zoomScaleNormal="100" zoomScaleSheetLayoutView="100" workbookViewId="0">
      <selection activeCell="D5" sqref="D5:AI5"/>
    </sheetView>
  </sheetViews>
  <sheetFormatPr defaultColWidth="4.875" defaultRowHeight="13.5" x14ac:dyDescent="0.15"/>
  <cols>
    <col min="1" max="2" width="4.125" style="41" customWidth="1"/>
    <col min="3" max="3" width="11.125" style="41" customWidth="1"/>
    <col min="4" max="4" width="4.875" style="41" customWidth="1"/>
    <col min="5" max="36" width="3.375" style="41" customWidth="1"/>
    <col min="37" max="16384" width="4.875" style="41"/>
  </cols>
  <sheetData>
    <row r="1" spans="1:41" ht="22.5" customHeight="1" x14ac:dyDescent="0.15">
      <c r="A1" s="68"/>
      <c r="I1" s="186"/>
      <c r="J1" s="186"/>
      <c r="K1" s="186"/>
      <c r="AJ1" s="82" t="s">
        <v>130</v>
      </c>
    </row>
    <row r="2" spans="1:41" ht="36" customHeight="1" x14ac:dyDescent="0.15">
      <c r="A2" s="718" t="s">
        <v>129</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row>
    <row r="3" spans="1:41" ht="36" customHeight="1" x14ac:dyDescent="0.15">
      <c r="A3" s="185"/>
      <c r="B3" s="719" t="s">
        <v>128</v>
      </c>
      <c r="C3" s="719"/>
      <c r="D3" s="720" t="s">
        <v>288</v>
      </c>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185"/>
      <c r="AJ3" s="185"/>
    </row>
    <row r="4" spans="1:41" ht="19.5" customHeight="1" x14ac:dyDescent="0.15">
      <c r="A4" s="185"/>
      <c r="B4" s="185"/>
      <c r="C4" s="185"/>
      <c r="D4" s="185"/>
      <c r="E4" s="185"/>
      <c r="F4" s="185"/>
      <c r="G4" s="185"/>
      <c r="H4" s="185"/>
      <c r="I4" s="185"/>
      <c r="J4" s="185"/>
      <c r="K4" s="185"/>
    </row>
    <row r="5" spans="1:41" ht="18" customHeight="1" x14ac:dyDescent="0.15">
      <c r="A5" s="721"/>
      <c r="B5" s="722"/>
      <c r="C5" s="723"/>
      <c r="D5" s="730" t="s">
        <v>304</v>
      </c>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2"/>
      <c r="AJ5" s="733" t="s">
        <v>92</v>
      </c>
    </row>
    <row r="6" spans="1:41" ht="18" customHeight="1" x14ac:dyDescent="0.15">
      <c r="A6" s="724"/>
      <c r="B6" s="725"/>
      <c r="C6" s="726"/>
      <c r="D6" s="81" t="s">
        <v>119</v>
      </c>
      <c r="E6" s="70">
        <v>1</v>
      </c>
      <c r="F6" s="70">
        <v>2</v>
      </c>
      <c r="G6" s="70">
        <v>3</v>
      </c>
      <c r="H6" s="70">
        <v>4</v>
      </c>
      <c r="I6" s="70">
        <v>5</v>
      </c>
      <c r="J6" s="70">
        <v>6</v>
      </c>
      <c r="K6" s="70">
        <v>7</v>
      </c>
      <c r="L6" s="70">
        <v>8</v>
      </c>
      <c r="M6" s="70">
        <v>9</v>
      </c>
      <c r="N6" s="70">
        <v>10</v>
      </c>
      <c r="O6" s="70">
        <v>11</v>
      </c>
      <c r="P6" s="70">
        <v>12</v>
      </c>
      <c r="Q6" s="70">
        <v>13</v>
      </c>
      <c r="R6" s="70">
        <v>14</v>
      </c>
      <c r="S6" s="70">
        <v>15</v>
      </c>
      <c r="T6" s="70">
        <v>16</v>
      </c>
      <c r="U6" s="70">
        <v>17</v>
      </c>
      <c r="V6" s="70">
        <v>18</v>
      </c>
      <c r="W6" s="70">
        <v>19</v>
      </c>
      <c r="X6" s="70">
        <v>20</v>
      </c>
      <c r="Y6" s="70">
        <v>21</v>
      </c>
      <c r="Z6" s="70">
        <v>22</v>
      </c>
      <c r="AA6" s="70">
        <v>23</v>
      </c>
      <c r="AB6" s="70">
        <v>24</v>
      </c>
      <c r="AC6" s="70">
        <v>25</v>
      </c>
      <c r="AD6" s="70">
        <v>26</v>
      </c>
      <c r="AE6" s="70">
        <v>27</v>
      </c>
      <c r="AF6" s="70">
        <v>28</v>
      </c>
      <c r="AG6" s="70">
        <v>29</v>
      </c>
      <c r="AH6" s="70">
        <v>30</v>
      </c>
      <c r="AI6" s="70">
        <v>31</v>
      </c>
      <c r="AJ6" s="734"/>
      <c r="AO6" s="187" t="s">
        <v>289</v>
      </c>
    </row>
    <row r="7" spans="1:41" ht="18" customHeight="1" x14ac:dyDescent="0.15">
      <c r="A7" s="727"/>
      <c r="B7" s="728"/>
      <c r="C7" s="729"/>
      <c r="D7" s="81" t="s">
        <v>127</v>
      </c>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735"/>
      <c r="AO7" s="187" t="s">
        <v>290</v>
      </c>
    </row>
    <row r="8" spans="1:41" ht="28.5" customHeight="1" x14ac:dyDescent="0.15">
      <c r="A8" s="748" t="s">
        <v>126</v>
      </c>
      <c r="B8" s="749"/>
      <c r="C8" s="742" t="s">
        <v>124</v>
      </c>
      <c r="D8" s="743"/>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75"/>
      <c r="AO8" s="187" t="s">
        <v>291</v>
      </c>
    </row>
    <row r="9" spans="1:41" ht="28.5" customHeight="1" x14ac:dyDescent="0.15">
      <c r="A9" s="750"/>
      <c r="B9" s="751"/>
      <c r="C9" s="744" t="s">
        <v>123</v>
      </c>
      <c r="D9" s="745"/>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74"/>
      <c r="AO9" s="187" t="s">
        <v>292</v>
      </c>
    </row>
    <row r="10" spans="1:41" ht="28.5" customHeight="1" x14ac:dyDescent="0.15">
      <c r="A10" s="750"/>
      <c r="B10" s="751"/>
      <c r="C10" s="744" t="s">
        <v>122</v>
      </c>
      <c r="D10" s="745"/>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78"/>
      <c r="AO10" s="187" t="s">
        <v>293</v>
      </c>
    </row>
    <row r="11" spans="1:41" ht="28.5" customHeight="1" x14ac:dyDescent="0.15">
      <c r="A11" s="752"/>
      <c r="B11" s="753"/>
      <c r="C11" s="746" t="s">
        <v>92</v>
      </c>
      <c r="D11" s="747"/>
      <c r="E11" s="71" t="str">
        <f>IF(COUNTIF(E8:E10,"&gt;0"),SUM(E8:E10),"")</f>
        <v/>
      </c>
      <c r="F11" s="71" t="str">
        <f t="shared" ref="F11:AI11" si="0">IF(COUNTIF(F8:F10,"&gt;0"),SUM(F8:F10),"")</f>
        <v/>
      </c>
      <c r="G11" s="71" t="str">
        <f t="shared" si="0"/>
        <v/>
      </c>
      <c r="H11" s="71" t="str">
        <f t="shared" si="0"/>
        <v/>
      </c>
      <c r="I11" s="71" t="str">
        <f t="shared" si="0"/>
        <v/>
      </c>
      <c r="J11" s="71" t="str">
        <f t="shared" si="0"/>
        <v/>
      </c>
      <c r="K11" s="71" t="str">
        <f t="shared" si="0"/>
        <v/>
      </c>
      <c r="L11" s="71" t="str">
        <f t="shared" si="0"/>
        <v/>
      </c>
      <c r="M11" s="71" t="str">
        <f t="shared" si="0"/>
        <v/>
      </c>
      <c r="N11" s="71" t="str">
        <f t="shared" si="0"/>
        <v/>
      </c>
      <c r="O11" s="71" t="str">
        <f t="shared" si="0"/>
        <v/>
      </c>
      <c r="P11" s="71" t="str">
        <f t="shared" si="0"/>
        <v/>
      </c>
      <c r="Q11" s="71" t="str">
        <f t="shared" si="0"/>
        <v/>
      </c>
      <c r="R11" s="71" t="str">
        <f t="shared" si="0"/>
        <v/>
      </c>
      <c r="S11" s="71" t="str">
        <f t="shared" si="0"/>
        <v/>
      </c>
      <c r="T11" s="71" t="str">
        <f t="shared" si="0"/>
        <v/>
      </c>
      <c r="U11" s="71" t="str">
        <f t="shared" si="0"/>
        <v/>
      </c>
      <c r="V11" s="71" t="str">
        <f t="shared" si="0"/>
        <v/>
      </c>
      <c r="W11" s="71" t="str">
        <f t="shared" si="0"/>
        <v/>
      </c>
      <c r="X11" s="71" t="str">
        <f t="shared" si="0"/>
        <v/>
      </c>
      <c r="Y11" s="71" t="str">
        <f t="shared" si="0"/>
        <v/>
      </c>
      <c r="Z11" s="71" t="str">
        <f t="shared" si="0"/>
        <v/>
      </c>
      <c r="AA11" s="71" t="str">
        <f t="shared" si="0"/>
        <v/>
      </c>
      <c r="AB11" s="71" t="str">
        <f t="shared" si="0"/>
        <v/>
      </c>
      <c r="AC11" s="71" t="str">
        <f t="shared" si="0"/>
        <v/>
      </c>
      <c r="AD11" s="71" t="str">
        <f t="shared" si="0"/>
        <v/>
      </c>
      <c r="AE11" s="71" t="str">
        <f t="shared" si="0"/>
        <v/>
      </c>
      <c r="AF11" s="71" t="str">
        <f t="shared" si="0"/>
        <v/>
      </c>
      <c r="AG11" s="71" t="str">
        <f t="shared" si="0"/>
        <v/>
      </c>
      <c r="AH11" s="71" t="str">
        <f t="shared" si="0"/>
        <v/>
      </c>
      <c r="AI11" s="71" t="str">
        <f t="shared" si="0"/>
        <v/>
      </c>
      <c r="AJ11" s="77" t="str">
        <f>IF(COUNTIF(E11:AI11,"&gt;0"),SUM(E11:AI11),"")</f>
        <v/>
      </c>
      <c r="AO11" s="187" t="s">
        <v>294</v>
      </c>
    </row>
    <row r="12" spans="1:41" ht="28.5" customHeight="1" x14ac:dyDescent="0.15">
      <c r="A12" s="736" t="s">
        <v>125</v>
      </c>
      <c r="B12" s="737"/>
      <c r="C12" s="742" t="s">
        <v>124</v>
      </c>
      <c r="D12" s="743"/>
      <c r="E12" s="80" t="str">
        <f>IF(COUNTIF(E8,"&gt;0"),E8*1,"")</f>
        <v/>
      </c>
      <c r="F12" s="80" t="str">
        <f t="shared" ref="F12:AI12" si="1">IF(COUNTIF(F8,"&gt;0"),F8*1,"")</f>
        <v/>
      </c>
      <c r="G12" s="80" t="str">
        <f t="shared" si="1"/>
        <v/>
      </c>
      <c r="H12" s="80" t="str">
        <f t="shared" si="1"/>
        <v/>
      </c>
      <c r="I12" s="80" t="str">
        <f t="shared" si="1"/>
        <v/>
      </c>
      <c r="J12" s="80" t="str">
        <f t="shared" si="1"/>
        <v/>
      </c>
      <c r="K12" s="80" t="str">
        <f t="shared" si="1"/>
        <v/>
      </c>
      <c r="L12" s="80" t="str">
        <f t="shared" si="1"/>
        <v/>
      </c>
      <c r="M12" s="80" t="str">
        <f t="shared" si="1"/>
        <v/>
      </c>
      <c r="N12" s="80" t="str">
        <f t="shared" si="1"/>
        <v/>
      </c>
      <c r="O12" s="80" t="str">
        <f t="shared" si="1"/>
        <v/>
      </c>
      <c r="P12" s="80" t="str">
        <f t="shared" si="1"/>
        <v/>
      </c>
      <c r="Q12" s="80" t="str">
        <f t="shared" si="1"/>
        <v/>
      </c>
      <c r="R12" s="80" t="str">
        <f t="shared" si="1"/>
        <v/>
      </c>
      <c r="S12" s="80" t="str">
        <f t="shared" si="1"/>
        <v/>
      </c>
      <c r="T12" s="80" t="str">
        <f t="shared" si="1"/>
        <v/>
      </c>
      <c r="U12" s="80" t="str">
        <f t="shared" si="1"/>
        <v/>
      </c>
      <c r="V12" s="80" t="str">
        <f t="shared" si="1"/>
        <v/>
      </c>
      <c r="W12" s="80" t="str">
        <f t="shared" si="1"/>
        <v/>
      </c>
      <c r="X12" s="80" t="str">
        <f t="shared" si="1"/>
        <v/>
      </c>
      <c r="Y12" s="80" t="str">
        <f t="shared" si="1"/>
        <v/>
      </c>
      <c r="Z12" s="80" t="str">
        <f t="shared" si="1"/>
        <v/>
      </c>
      <c r="AA12" s="80" t="str">
        <f t="shared" si="1"/>
        <v/>
      </c>
      <c r="AB12" s="80" t="str">
        <f t="shared" si="1"/>
        <v/>
      </c>
      <c r="AC12" s="80" t="str">
        <f t="shared" si="1"/>
        <v/>
      </c>
      <c r="AD12" s="80" t="str">
        <f t="shared" si="1"/>
        <v/>
      </c>
      <c r="AE12" s="80" t="str">
        <f t="shared" si="1"/>
        <v/>
      </c>
      <c r="AF12" s="80" t="str">
        <f t="shared" si="1"/>
        <v/>
      </c>
      <c r="AG12" s="80" t="str">
        <f t="shared" si="1"/>
        <v/>
      </c>
      <c r="AH12" s="80" t="str">
        <f t="shared" si="1"/>
        <v/>
      </c>
      <c r="AI12" s="80" t="str">
        <f t="shared" si="1"/>
        <v/>
      </c>
      <c r="AJ12" s="75"/>
      <c r="AO12" s="187" t="s">
        <v>295</v>
      </c>
    </row>
    <row r="13" spans="1:41" ht="28.5" customHeight="1" x14ac:dyDescent="0.15">
      <c r="A13" s="738"/>
      <c r="B13" s="739"/>
      <c r="C13" s="744" t="s">
        <v>123</v>
      </c>
      <c r="D13" s="745"/>
      <c r="E13" s="192" t="str">
        <f>IF(COUNTIF(E9,"&gt;0"),E9*0.5,"")</f>
        <v/>
      </c>
      <c r="F13" s="192" t="str">
        <f t="shared" ref="F13:AI13" si="2">IF(COUNTIF(F9,"&gt;0"),F9*0.5,"")</f>
        <v/>
      </c>
      <c r="G13" s="192" t="str">
        <f t="shared" si="2"/>
        <v/>
      </c>
      <c r="H13" s="192" t="str">
        <f t="shared" si="2"/>
        <v/>
      </c>
      <c r="I13" s="192" t="str">
        <f t="shared" si="2"/>
        <v/>
      </c>
      <c r="J13" s="192" t="str">
        <f t="shared" si="2"/>
        <v/>
      </c>
      <c r="K13" s="192" t="str">
        <f t="shared" si="2"/>
        <v/>
      </c>
      <c r="L13" s="192" t="str">
        <f t="shared" si="2"/>
        <v/>
      </c>
      <c r="M13" s="192" t="str">
        <f t="shared" si="2"/>
        <v/>
      </c>
      <c r="N13" s="192" t="str">
        <f t="shared" si="2"/>
        <v/>
      </c>
      <c r="O13" s="192" t="str">
        <f t="shared" si="2"/>
        <v/>
      </c>
      <c r="P13" s="192" t="str">
        <f t="shared" si="2"/>
        <v/>
      </c>
      <c r="Q13" s="192" t="str">
        <f t="shared" si="2"/>
        <v/>
      </c>
      <c r="R13" s="192" t="str">
        <f t="shared" si="2"/>
        <v/>
      </c>
      <c r="S13" s="192" t="str">
        <f t="shared" si="2"/>
        <v/>
      </c>
      <c r="T13" s="192" t="str">
        <f t="shared" si="2"/>
        <v/>
      </c>
      <c r="U13" s="192" t="str">
        <f t="shared" si="2"/>
        <v/>
      </c>
      <c r="V13" s="192" t="str">
        <f t="shared" si="2"/>
        <v/>
      </c>
      <c r="W13" s="192" t="str">
        <f t="shared" si="2"/>
        <v/>
      </c>
      <c r="X13" s="192" t="str">
        <f t="shared" si="2"/>
        <v/>
      </c>
      <c r="Y13" s="192" t="str">
        <f t="shared" si="2"/>
        <v/>
      </c>
      <c r="Z13" s="192" t="str">
        <f t="shared" si="2"/>
        <v/>
      </c>
      <c r="AA13" s="192" t="str">
        <f t="shared" si="2"/>
        <v/>
      </c>
      <c r="AB13" s="192" t="str">
        <f t="shared" si="2"/>
        <v/>
      </c>
      <c r="AC13" s="192" t="str">
        <f t="shared" si="2"/>
        <v/>
      </c>
      <c r="AD13" s="192" t="str">
        <f t="shared" si="2"/>
        <v/>
      </c>
      <c r="AE13" s="192" t="str">
        <f t="shared" si="2"/>
        <v/>
      </c>
      <c r="AF13" s="192" t="str">
        <f t="shared" si="2"/>
        <v/>
      </c>
      <c r="AG13" s="192" t="str">
        <f t="shared" si="2"/>
        <v/>
      </c>
      <c r="AH13" s="192" t="str">
        <f t="shared" si="2"/>
        <v/>
      </c>
      <c r="AI13" s="192" t="str">
        <f t="shared" si="2"/>
        <v/>
      </c>
      <c r="AJ13" s="74"/>
      <c r="AO13" s="187" t="s">
        <v>296</v>
      </c>
    </row>
    <row r="14" spans="1:41" ht="28.5" customHeight="1" x14ac:dyDescent="0.15">
      <c r="A14" s="738"/>
      <c r="B14" s="739"/>
      <c r="C14" s="744" t="s">
        <v>122</v>
      </c>
      <c r="D14" s="745"/>
      <c r="E14" s="193" t="str">
        <f>IF(COUNTIF(E10,"&gt;0"),E10*0.33,"")</f>
        <v/>
      </c>
      <c r="F14" s="193" t="str">
        <f t="shared" ref="F14:AI14" si="3">IF(COUNTIF(F10,"&gt;0"),F10*0.33,"")</f>
        <v/>
      </c>
      <c r="G14" s="193" t="str">
        <f t="shared" si="3"/>
        <v/>
      </c>
      <c r="H14" s="193" t="str">
        <f t="shared" si="3"/>
        <v/>
      </c>
      <c r="I14" s="193" t="str">
        <f t="shared" si="3"/>
        <v/>
      </c>
      <c r="J14" s="193" t="str">
        <f t="shared" si="3"/>
        <v/>
      </c>
      <c r="K14" s="193" t="str">
        <f t="shared" si="3"/>
        <v/>
      </c>
      <c r="L14" s="193" t="str">
        <f t="shared" si="3"/>
        <v/>
      </c>
      <c r="M14" s="193" t="str">
        <f t="shared" si="3"/>
        <v/>
      </c>
      <c r="N14" s="193" t="str">
        <f t="shared" si="3"/>
        <v/>
      </c>
      <c r="O14" s="193" t="str">
        <f t="shared" si="3"/>
        <v/>
      </c>
      <c r="P14" s="193" t="str">
        <f t="shared" si="3"/>
        <v/>
      </c>
      <c r="Q14" s="193" t="str">
        <f t="shared" si="3"/>
        <v/>
      </c>
      <c r="R14" s="193" t="str">
        <f t="shared" si="3"/>
        <v/>
      </c>
      <c r="S14" s="193" t="str">
        <f t="shared" si="3"/>
        <v/>
      </c>
      <c r="T14" s="193" t="str">
        <f t="shared" si="3"/>
        <v/>
      </c>
      <c r="U14" s="193" t="str">
        <f t="shared" si="3"/>
        <v/>
      </c>
      <c r="V14" s="193" t="str">
        <f t="shared" si="3"/>
        <v/>
      </c>
      <c r="W14" s="193" t="str">
        <f t="shared" si="3"/>
        <v/>
      </c>
      <c r="X14" s="193" t="str">
        <f t="shared" si="3"/>
        <v/>
      </c>
      <c r="Y14" s="193" t="str">
        <f t="shared" si="3"/>
        <v/>
      </c>
      <c r="Z14" s="193" t="str">
        <f t="shared" si="3"/>
        <v/>
      </c>
      <c r="AA14" s="193" t="str">
        <f t="shared" si="3"/>
        <v/>
      </c>
      <c r="AB14" s="193" t="str">
        <f t="shared" si="3"/>
        <v/>
      </c>
      <c r="AC14" s="193" t="str">
        <f t="shared" si="3"/>
        <v/>
      </c>
      <c r="AD14" s="193" t="str">
        <f t="shared" si="3"/>
        <v/>
      </c>
      <c r="AE14" s="193" t="str">
        <f t="shared" si="3"/>
        <v/>
      </c>
      <c r="AF14" s="193" t="str">
        <f t="shared" si="3"/>
        <v/>
      </c>
      <c r="AG14" s="193" t="str">
        <f t="shared" si="3"/>
        <v/>
      </c>
      <c r="AH14" s="193" t="str">
        <f t="shared" si="3"/>
        <v/>
      </c>
      <c r="AI14" s="193" t="str">
        <f t="shared" si="3"/>
        <v/>
      </c>
      <c r="AJ14" s="72"/>
      <c r="AO14" s="187" t="s">
        <v>297</v>
      </c>
    </row>
    <row r="15" spans="1:41" ht="28.5" customHeight="1" x14ac:dyDescent="0.15">
      <c r="A15" s="740"/>
      <c r="B15" s="741"/>
      <c r="C15" s="746" t="s">
        <v>92</v>
      </c>
      <c r="D15" s="747"/>
      <c r="E15" s="71" t="str">
        <f>IF(COUNTIF(E12:E14,"&gt;0"),SUM(E12:E14),"")</f>
        <v/>
      </c>
      <c r="F15" s="71" t="str">
        <f t="shared" ref="F15:AI15" si="4">IF(COUNTIF(F12:F14,"&gt;0"),SUM(F12:F14),"")</f>
        <v/>
      </c>
      <c r="G15" s="71" t="str">
        <f t="shared" si="4"/>
        <v/>
      </c>
      <c r="H15" s="71" t="str">
        <f t="shared" si="4"/>
        <v/>
      </c>
      <c r="I15" s="71" t="str">
        <f t="shared" si="4"/>
        <v/>
      </c>
      <c r="J15" s="71" t="str">
        <f t="shared" si="4"/>
        <v/>
      </c>
      <c r="K15" s="71" t="str">
        <f t="shared" si="4"/>
        <v/>
      </c>
      <c r="L15" s="71" t="str">
        <f t="shared" si="4"/>
        <v/>
      </c>
      <c r="M15" s="71" t="str">
        <f t="shared" si="4"/>
        <v/>
      </c>
      <c r="N15" s="71" t="str">
        <f t="shared" si="4"/>
        <v/>
      </c>
      <c r="O15" s="71" t="str">
        <f t="shared" si="4"/>
        <v/>
      </c>
      <c r="P15" s="71" t="str">
        <f t="shared" si="4"/>
        <v/>
      </c>
      <c r="Q15" s="71" t="str">
        <f t="shared" si="4"/>
        <v/>
      </c>
      <c r="R15" s="71" t="str">
        <f t="shared" si="4"/>
        <v/>
      </c>
      <c r="S15" s="71" t="str">
        <f t="shared" si="4"/>
        <v/>
      </c>
      <c r="T15" s="71" t="str">
        <f t="shared" si="4"/>
        <v/>
      </c>
      <c r="U15" s="71" t="str">
        <f t="shared" si="4"/>
        <v/>
      </c>
      <c r="V15" s="71" t="str">
        <f t="shared" si="4"/>
        <v/>
      </c>
      <c r="W15" s="71" t="str">
        <f t="shared" si="4"/>
        <v/>
      </c>
      <c r="X15" s="71" t="str">
        <f t="shared" si="4"/>
        <v/>
      </c>
      <c r="Y15" s="71" t="str">
        <f t="shared" si="4"/>
        <v/>
      </c>
      <c r="Z15" s="71" t="str">
        <f t="shared" si="4"/>
        <v/>
      </c>
      <c r="AA15" s="71" t="str">
        <f t="shared" si="4"/>
        <v/>
      </c>
      <c r="AB15" s="71" t="str">
        <f t="shared" si="4"/>
        <v/>
      </c>
      <c r="AC15" s="71" t="str">
        <f t="shared" si="4"/>
        <v/>
      </c>
      <c r="AD15" s="71" t="str">
        <f t="shared" si="4"/>
        <v/>
      </c>
      <c r="AE15" s="71" t="str">
        <f t="shared" si="4"/>
        <v/>
      </c>
      <c r="AF15" s="71" t="str">
        <f t="shared" si="4"/>
        <v/>
      </c>
      <c r="AG15" s="71" t="str">
        <f t="shared" si="4"/>
        <v/>
      </c>
      <c r="AH15" s="71" t="str">
        <f t="shared" si="4"/>
        <v/>
      </c>
      <c r="AI15" s="71" t="str">
        <f t="shared" si="4"/>
        <v/>
      </c>
      <c r="AJ15" s="194" t="str">
        <f>IF(COUNTIF(E15:AI15,"&gt;0"),SUM(E15:AI15),"")</f>
        <v/>
      </c>
      <c r="AO15" s="187" t="s">
        <v>298</v>
      </c>
    </row>
    <row r="16" spans="1:41" ht="28.5" customHeight="1" x14ac:dyDescent="0.15">
      <c r="A16" s="754" t="s">
        <v>121</v>
      </c>
      <c r="B16" s="755"/>
      <c r="C16" s="755"/>
      <c r="D16" s="756"/>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c r="AJ16" s="77" t="str">
        <f>IF(COUNTIF(E16:AI16,"&gt;0"),SUM(E16:AI16),"")</f>
        <v/>
      </c>
      <c r="AO16" s="187" t="s">
        <v>299</v>
      </c>
    </row>
    <row r="17" spans="1:41" x14ac:dyDescent="0.15">
      <c r="AO17" s="187" t="s">
        <v>300</v>
      </c>
    </row>
    <row r="18" spans="1:41" ht="19.5" customHeight="1" x14ac:dyDescent="0.15">
      <c r="A18" s="757" t="s">
        <v>120</v>
      </c>
      <c r="B18" s="757"/>
      <c r="C18" s="757"/>
      <c r="D18" s="757"/>
      <c r="E18" s="757"/>
      <c r="F18" s="757"/>
      <c r="G18" s="757"/>
      <c r="H18" s="757"/>
      <c r="I18" s="757" t="str">
        <f>IF(COUNTIF(E11:AI11,"&gt;0"),COUNTIF(E11:AI11,"&gt;0"),"")</f>
        <v/>
      </c>
      <c r="J18" s="757"/>
      <c r="K18" s="757"/>
      <c r="L18" s="41" t="s">
        <v>119</v>
      </c>
      <c r="O18" s="757" t="s">
        <v>118</v>
      </c>
      <c r="P18" s="757"/>
      <c r="Q18" s="757"/>
      <c r="R18" s="757"/>
      <c r="S18" s="757"/>
      <c r="T18" s="757"/>
      <c r="U18" s="757"/>
      <c r="V18" s="757"/>
      <c r="W18" s="757"/>
      <c r="X18" s="757"/>
      <c r="Y18" s="757"/>
      <c r="Z18" s="757" t="e">
        <f>IF(I18&lt;&gt;0,AJ11/I18,"")</f>
        <v>#VALUE!</v>
      </c>
      <c r="AA18" s="757"/>
      <c r="AB18" s="757"/>
      <c r="AC18" s="41" t="s">
        <v>117</v>
      </c>
    </row>
    <row r="20" spans="1:41" ht="21.75" customHeight="1" x14ac:dyDescent="0.15">
      <c r="B20" s="41" t="s">
        <v>90</v>
      </c>
      <c r="C20" s="41" t="s">
        <v>116</v>
      </c>
    </row>
    <row r="21" spans="1:41" ht="21.75" customHeight="1" x14ac:dyDescent="0.15">
      <c r="C21" s="41" t="s">
        <v>115</v>
      </c>
    </row>
    <row r="22" spans="1:41" ht="21.75" customHeight="1" x14ac:dyDescent="0.15">
      <c r="C22" s="41" t="s">
        <v>114</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dataValidations count="2">
    <dataValidation type="list" allowBlank="1" showInputMessage="1" showErrorMessage="1" sqref="D3:AH3" xr:uid="{00000000-0002-0000-0500-000000000000}">
      <formula1>"選択下さい。,① 児童発達支援,② 放課後等デイサービス,③ ①児童発達支援・②放課後等デイサービスの多機能"</formula1>
    </dataValidation>
    <dataValidation type="list" allowBlank="1" showInputMessage="1" showErrorMessage="1" sqref="D5:AI5" xr:uid="{00000000-0002-0000-0500-000001000000}">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9"/>
  <sheetViews>
    <sheetView view="pageBreakPreview" zoomScaleNormal="100" zoomScaleSheetLayoutView="100" workbookViewId="0">
      <selection activeCell="C7" sqref="C7:H7"/>
    </sheetView>
  </sheetViews>
  <sheetFormatPr defaultColWidth="9" defaultRowHeight="13.5" x14ac:dyDescent="0.15"/>
  <cols>
    <col min="1" max="1" width="1.5" style="41" customWidth="1"/>
    <col min="2" max="2" width="21.125" style="41" customWidth="1"/>
    <col min="3" max="3" width="3.875" style="41" customWidth="1"/>
    <col min="4" max="4" width="5.375" style="41" customWidth="1"/>
    <col min="5" max="7" width="19.5" style="41" customWidth="1"/>
    <col min="8" max="8" width="2.875" style="41" customWidth="1"/>
    <col min="9" max="16384" width="9" style="41"/>
  </cols>
  <sheetData>
    <row r="1" spans="1:8" ht="27.75" customHeight="1" x14ac:dyDescent="0.15">
      <c r="A1" s="68"/>
    </row>
    <row r="2" spans="1:8" ht="27.75" customHeight="1" x14ac:dyDescent="0.15">
      <c r="A2" s="68"/>
      <c r="G2" s="758" t="s">
        <v>113</v>
      </c>
      <c r="H2" s="758"/>
    </row>
    <row r="3" spans="1:8" ht="18" customHeight="1" x14ac:dyDescent="0.15">
      <c r="A3" s="68"/>
      <c r="H3" s="67"/>
    </row>
    <row r="4" spans="1:8" ht="36" customHeight="1" x14ac:dyDescent="0.15">
      <c r="A4" s="718" t="s">
        <v>112</v>
      </c>
      <c r="B4" s="718"/>
      <c r="C4" s="718"/>
      <c r="D4" s="718"/>
      <c r="E4" s="718"/>
      <c r="F4" s="718"/>
      <c r="G4" s="718"/>
      <c r="H4" s="718"/>
    </row>
    <row r="5" spans="1:8" ht="19.5" customHeight="1" x14ac:dyDescent="0.15">
      <c r="A5" s="42"/>
      <c r="B5" s="42"/>
      <c r="C5" s="42"/>
      <c r="D5" s="42"/>
      <c r="E5" s="42"/>
      <c r="F5" s="42"/>
      <c r="G5" s="42"/>
      <c r="H5" s="42"/>
    </row>
    <row r="6" spans="1:8" ht="36" customHeight="1" x14ac:dyDescent="0.15">
      <c r="A6" s="42"/>
      <c r="B6" s="66" t="s">
        <v>111</v>
      </c>
      <c r="C6" s="759"/>
      <c r="D6" s="760"/>
      <c r="E6" s="760"/>
      <c r="F6" s="760"/>
      <c r="G6" s="760"/>
      <c r="H6" s="761"/>
    </row>
    <row r="7" spans="1:8" ht="46.5" customHeight="1" x14ac:dyDescent="0.15">
      <c r="B7" s="65" t="s">
        <v>110</v>
      </c>
      <c r="C7" s="762" t="s">
        <v>536</v>
      </c>
      <c r="D7" s="763"/>
      <c r="E7" s="763"/>
      <c r="F7" s="763"/>
      <c r="G7" s="763"/>
      <c r="H7" s="764"/>
    </row>
    <row r="8" spans="1:8" ht="18.75" customHeight="1" x14ac:dyDescent="0.15">
      <c r="B8" s="765" t="s">
        <v>109</v>
      </c>
      <c r="C8" s="64"/>
      <c r="D8" s="63"/>
      <c r="E8" s="63"/>
      <c r="F8" s="63"/>
      <c r="G8" s="63"/>
      <c r="H8" s="62"/>
    </row>
    <row r="9" spans="1:8" ht="45" customHeight="1" x14ac:dyDescent="0.15">
      <c r="B9" s="766"/>
      <c r="C9" s="47"/>
      <c r="D9" s="58" t="s">
        <v>108</v>
      </c>
      <c r="E9" s="58" t="s">
        <v>107</v>
      </c>
      <c r="F9" s="61" t="s">
        <v>106</v>
      </c>
      <c r="G9" s="60" t="s">
        <v>105</v>
      </c>
      <c r="H9" s="46"/>
    </row>
    <row r="10" spans="1:8" ht="33" customHeight="1" x14ac:dyDescent="0.15">
      <c r="B10" s="766"/>
      <c r="C10" s="47"/>
      <c r="D10" s="58" t="s">
        <v>104</v>
      </c>
      <c r="E10" s="57"/>
      <c r="F10" s="57"/>
      <c r="G10" s="56" t="e">
        <f t="shared" ref="G10:G22" si="0">ROUNDUP(F10/E10,3)</f>
        <v>#DIV/0!</v>
      </c>
      <c r="H10" s="46"/>
    </row>
    <row r="11" spans="1:8" ht="33" customHeight="1" x14ac:dyDescent="0.15">
      <c r="B11" s="766"/>
      <c r="C11" s="47"/>
      <c r="D11" s="58" t="s">
        <v>103</v>
      </c>
      <c r="E11" s="57"/>
      <c r="F11" s="57"/>
      <c r="G11" s="56" t="e">
        <f t="shared" si="0"/>
        <v>#DIV/0!</v>
      </c>
      <c r="H11" s="46"/>
    </row>
    <row r="12" spans="1:8" ht="33" customHeight="1" x14ac:dyDescent="0.15">
      <c r="B12" s="766"/>
      <c r="C12" s="47"/>
      <c r="D12" s="58" t="s">
        <v>102</v>
      </c>
      <c r="E12" s="57"/>
      <c r="F12" s="57"/>
      <c r="G12" s="56" t="e">
        <f t="shared" si="0"/>
        <v>#DIV/0!</v>
      </c>
      <c r="H12" s="46"/>
    </row>
    <row r="13" spans="1:8" ht="33" customHeight="1" x14ac:dyDescent="0.15">
      <c r="B13" s="766"/>
      <c r="C13" s="47"/>
      <c r="D13" s="58" t="s">
        <v>101</v>
      </c>
      <c r="E13" s="57"/>
      <c r="F13" s="57"/>
      <c r="G13" s="56" t="e">
        <f t="shared" si="0"/>
        <v>#DIV/0!</v>
      </c>
      <c r="H13" s="46"/>
    </row>
    <row r="14" spans="1:8" ht="33" customHeight="1" x14ac:dyDescent="0.15">
      <c r="B14" s="766"/>
      <c r="C14" s="47"/>
      <c r="D14" s="58" t="s">
        <v>100</v>
      </c>
      <c r="E14" s="57"/>
      <c r="F14" s="57"/>
      <c r="G14" s="56" t="e">
        <f t="shared" si="0"/>
        <v>#DIV/0!</v>
      </c>
      <c r="H14" s="46"/>
    </row>
    <row r="15" spans="1:8" ht="33" customHeight="1" x14ac:dyDescent="0.15">
      <c r="B15" s="766"/>
      <c r="C15" s="47"/>
      <c r="D15" s="58" t="s">
        <v>99</v>
      </c>
      <c r="E15" s="57"/>
      <c r="F15" s="57"/>
      <c r="G15" s="56" t="e">
        <f t="shared" si="0"/>
        <v>#DIV/0!</v>
      </c>
      <c r="H15" s="46"/>
    </row>
    <row r="16" spans="1:8" ht="33" customHeight="1" x14ac:dyDescent="0.15">
      <c r="B16" s="766"/>
      <c r="C16" s="47"/>
      <c r="D16" s="58" t="s">
        <v>98</v>
      </c>
      <c r="E16" s="59"/>
      <c r="F16" s="57"/>
      <c r="G16" s="56" t="e">
        <f t="shared" si="0"/>
        <v>#DIV/0!</v>
      </c>
      <c r="H16" s="46"/>
    </row>
    <row r="17" spans="1:8" ht="33" customHeight="1" x14ac:dyDescent="0.15">
      <c r="B17" s="766"/>
      <c r="C17" s="47"/>
      <c r="D17" s="58" t="s">
        <v>97</v>
      </c>
      <c r="E17" s="57"/>
      <c r="F17" s="57"/>
      <c r="G17" s="56" t="e">
        <f t="shared" si="0"/>
        <v>#DIV/0!</v>
      </c>
      <c r="H17" s="46"/>
    </row>
    <row r="18" spans="1:8" ht="33" customHeight="1" x14ac:dyDescent="0.15">
      <c r="B18" s="766"/>
      <c r="C18" s="47"/>
      <c r="D18" s="58" t="s">
        <v>96</v>
      </c>
      <c r="E18" s="57"/>
      <c r="F18" s="57"/>
      <c r="G18" s="56" t="e">
        <f t="shared" si="0"/>
        <v>#DIV/0!</v>
      </c>
      <c r="H18" s="46"/>
    </row>
    <row r="19" spans="1:8" ht="33" customHeight="1" x14ac:dyDescent="0.15">
      <c r="B19" s="766"/>
      <c r="C19" s="47"/>
      <c r="D19" s="58" t="s">
        <v>95</v>
      </c>
      <c r="E19" s="57"/>
      <c r="F19" s="57"/>
      <c r="G19" s="56" t="e">
        <f t="shared" si="0"/>
        <v>#DIV/0!</v>
      </c>
      <c r="H19" s="46"/>
    </row>
    <row r="20" spans="1:8" ht="33" customHeight="1" x14ac:dyDescent="0.15">
      <c r="B20" s="766"/>
      <c r="C20" s="47"/>
      <c r="D20" s="58" t="s">
        <v>94</v>
      </c>
      <c r="E20" s="57"/>
      <c r="F20" s="57"/>
      <c r="G20" s="56" t="e">
        <f t="shared" si="0"/>
        <v>#DIV/0!</v>
      </c>
      <c r="H20" s="46"/>
    </row>
    <row r="21" spans="1:8" ht="33" customHeight="1" thickBot="1" x14ac:dyDescent="0.2">
      <c r="B21" s="766"/>
      <c r="C21" s="47"/>
      <c r="D21" s="55" t="s">
        <v>93</v>
      </c>
      <c r="E21" s="54"/>
      <c r="F21" s="54"/>
      <c r="G21" s="53" t="e">
        <f t="shared" si="0"/>
        <v>#DIV/0!</v>
      </c>
      <c r="H21" s="46"/>
    </row>
    <row r="22" spans="1:8" ht="33" customHeight="1" thickTop="1" x14ac:dyDescent="0.15">
      <c r="B22" s="766"/>
      <c r="C22" s="47"/>
      <c r="D22" s="52" t="s">
        <v>92</v>
      </c>
      <c r="E22" s="51"/>
      <c r="F22" s="51"/>
      <c r="G22" s="50" t="e">
        <f t="shared" si="0"/>
        <v>#DIV/0!</v>
      </c>
      <c r="H22" s="46"/>
    </row>
    <row r="23" spans="1:8" ht="14.25" customHeight="1" x14ac:dyDescent="0.15">
      <c r="B23" s="766"/>
      <c r="C23" s="47"/>
      <c r="D23" s="49"/>
      <c r="E23" s="48"/>
      <c r="F23" s="48"/>
      <c r="G23" s="48"/>
      <c r="H23" s="46"/>
    </row>
    <row r="24" spans="1:8" ht="37.5" customHeight="1" x14ac:dyDescent="0.15">
      <c r="B24" s="766"/>
      <c r="C24" s="47"/>
      <c r="D24" s="768" t="s">
        <v>91</v>
      </c>
      <c r="E24" s="768"/>
      <c r="F24" s="768"/>
      <c r="G24" s="768"/>
      <c r="H24" s="46"/>
    </row>
    <row r="25" spans="1:8" ht="25.5" customHeight="1" x14ac:dyDescent="0.15">
      <c r="B25" s="767"/>
      <c r="C25" s="45"/>
      <c r="D25" s="769"/>
      <c r="E25" s="769"/>
      <c r="F25" s="769"/>
      <c r="G25" s="769"/>
      <c r="H25" s="44"/>
    </row>
    <row r="27" spans="1:8" ht="21.75" customHeight="1" x14ac:dyDescent="0.15">
      <c r="B27" s="187" t="s">
        <v>562</v>
      </c>
    </row>
    <row r="28" spans="1:8" ht="21.75" customHeight="1" x14ac:dyDescent="0.15">
      <c r="A28" s="42"/>
      <c r="B28" s="43" t="s">
        <v>89</v>
      </c>
      <c r="C28" s="42"/>
      <c r="D28" s="42"/>
      <c r="E28" s="42"/>
      <c r="F28" s="42"/>
      <c r="G28" s="42"/>
      <c r="H28" s="42"/>
    </row>
    <row r="29" spans="1:8" x14ac:dyDescent="0.15">
      <c r="C29" s="41" t="s">
        <v>88</v>
      </c>
    </row>
  </sheetData>
  <dataConsolidate/>
  <mergeCells count="6">
    <mergeCell ref="G2:H2"/>
    <mergeCell ref="A4:H4"/>
    <mergeCell ref="C6:H6"/>
    <mergeCell ref="C7:H7"/>
    <mergeCell ref="B8:B25"/>
    <mergeCell ref="D24:G25"/>
  </mergeCells>
  <phoneticPr fontId="3"/>
  <dataValidations count="1">
    <dataValidation type="list" allowBlank="1" showInputMessage="1" showErrorMessage="1" sqref="C7:H7" xr:uid="{00000000-0002-0000-0400-000000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19"/>
  <sheetViews>
    <sheetView view="pageBreakPreview" zoomScaleNormal="100" zoomScaleSheetLayoutView="100" workbookViewId="0">
      <selection activeCell="Z6" sqref="Z6:AF44"/>
    </sheetView>
  </sheetViews>
  <sheetFormatPr defaultColWidth="4.875" defaultRowHeight="13.5" x14ac:dyDescent="0.15"/>
  <cols>
    <col min="1" max="2" width="4.125" style="41" customWidth="1"/>
    <col min="3" max="3" width="11.125" style="41" customWidth="1"/>
    <col min="4" max="4" width="4.875" style="41" customWidth="1"/>
    <col min="5" max="36" width="3.375" style="41" customWidth="1"/>
    <col min="37" max="16384" width="4.875" style="41"/>
  </cols>
  <sheetData>
    <row r="1" spans="1:36" ht="22.5" customHeight="1" x14ac:dyDescent="0.15">
      <c r="A1" s="68"/>
      <c r="I1" s="67"/>
      <c r="J1" s="67"/>
      <c r="K1" s="67"/>
      <c r="AJ1" s="82" t="s">
        <v>130</v>
      </c>
    </row>
    <row r="2" spans="1:36" ht="36" customHeight="1" x14ac:dyDescent="0.15">
      <c r="A2" s="718" t="s">
        <v>129</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row>
    <row r="3" spans="1:36" ht="19.5" customHeight="1" x14ac:dyDescent="0.15">
      <c r="A3" s="42"/>
      <c r="B3" s="42"/>
      <c r="C3" s="42"/>
      <c r="D3" s="42"/>
      <c r="E3" s="42"/>
      <c r="F3" s="42"/>
      <c r="G3" s="42"/>
      <c r="H3" s="42"/>
      <c r="I3" s="42"/>
      <c r="J3" s="42"/>
      <c r="K3" s="42"/>
    </row>
    <row r="4" spans="1:36" ht="18" customHeight="1" x14ac:dyDescent="0.15">
      <c r="A4" s="721"/>
      <c r="B4" s="722"/>
      <c r="C4" s="723"/>
      <c r="D4" s="771" t="s">
        <v>104</v>
      </c>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3"/>
      <c r="AJ4" s="733" t="s">
        <v>92</v>
      </c>
    </row>
    <row r="5" spans="1:36" ht="18" customHeight="1" x14ac:dyDescent="0.15">
      <c r="A5" s="724"/>
      <c r="B5" s="725"/>
      <c r="C5" s="726"/>
      <c r="D5" s="81" t="s">
        <v>119</v>
      </c>
      <c r="E5" s="70">
        <v>1</v>
      </c>
      <c r="F5" s="70">
        <v>2</v>
      </c>
      <c r="G5" s="70">
        <v>3</v>
      </c>
      <c r="H5" s="70">
        <v>4</v>
      </c>
      <c r="I5" s="70">
        <v>5</v>
      </c>
      <c r="J5" s="70">
        <v>6</v>
      </c>
      <c r="K5" s="70">
        <v>7</v>
      </c>
      <c r="L5" s="70">
        <v>8</v>
      </c>
      <c r="M5" s="70">
        <v>9</v>
      </c>
      <c r="N5" s="70">
        <v>10</v>
      </c>
      <c r="O5" s="70">
        <v>11</v>
      </c>
      <c r="P5" s="70">
        <v>12</v>
      </c>
      <c r="Q5" s="70">
        <v>13</v>
      </c>
      <c r="R5" s="70">
        <v>14</v>
      </c>
      <c r="S5" s="70">
        <v>15</v>
      </c>
      <c r="T5" s="70">
        <v>16</v>
      </c>
      <c r="U5" s="70">
        <v>17</v>
      </c>
      <c r="V5" s="70">
        <v>18</v>
      </c>
      <c r="W5" s="70">
        <v>19</v>
      </c>
      <c r="X5" s="70">
        <v>20</v>
      </c>
      <c r="Y5" s="70">
        <v>21</v>
      </c>
      <c r="Z5" s="70">
        <v>22</v>
      </c>
      <c r="AA5" s="70">
        <v>23</v>
      </c>
      <c r="AB5" s="70">
        <v>24</v>
      </c>
      <c r="AC5" s="70">
        <v>25</v>
      </c>
      <c r="AD5" s="70">
        <v>26</v>
      </c>
      <c r="AE5" s="70">
        <v>27</v>
      </c>
      <c r="AF5" s="70">
        <v>28</v>
      </c>
      <c r="AG5" s="70">
        <v>29</v>
      </c>
      <c r="AH5" s="70">
        <v>30</v>
      </c>
      <c r="AI5" s="70">
        <v>31</v>
      </c>
      <c r="AJ5" s="734"/>
    </row>
    <row r="6" spans="1:36" ht="18" customHeight="1" x14ac:dyDescent="0.15">
      <c r="A6" s="727"/>
      <c r="B6" s="728"/>
      <c r="C6" s="729"/>
      <c r="D6" s="81" t="s">
        <v>127</v>
      </c>
      <c r="E6" s="80" t="s">
        <v>141</v>
      </c>
      <c r="F6" s="80" t="s">
        <v>140</v>
      </c>
      <c r="G6" s="80" t="s">
        <v>139</v>
      </c>
      <c r="H6" s="80" t="s">
        <v>138</v>
      </c>
      <c r="I6" s="80" t="s">
        <v>136</v>
      </c>
      <c r="J6" s="80" t="s">
        <v>135</v>
      </c>
      <c r="K6" s="80" t="s">
        <v>134</v>
      </c>
      <c r="L6" s="80" t="s">
        <v>133</v>
      </c>
      <c r="M6" s="80" t="s">
        <v>132</v>
      </c>
      <c r="N6" s="80" t="s">
        <v>131</v>
      </c>
      <c r="O6" s="80" t="s">
        <v>137</v>
      </c>
      <c r="P6" s="80" t="s">
        <v>136</v>
      </c>
      <c r="Q6" s="80" t="s">
        <v>135</v>
      </c>
      <c r="R6" s="80" t="s">
        <v>134</v>
      </c>
      <c r="S6" s="80" t="s">
        <v>133</v>
      </c>
      <c r="T6" s="80" t="s">
        <v>132</v>
      </c>
      <c r="U6" s="80" t="s">
        <v>131</v>
      </c>
      <c r="V6" s="80" t="s">
        <v>137</v>
      </c>
      <c r="W6" s="80" t="s">
        <v>136</v>
      </c>
      <c r="X6" s="80" t="s">
        <v>135</v>
      </c>
      <c r="Y6" s="80" t="s">
        <v>134</v>
      </c>
      <c r="Z6" s="80" t="s">
        <v>133</v>
      </c>
      <c r="AA6" s="80" t="s">
        <v>132</v>
      </c>
      <c r="AB6" s="80" t="s">
        <v>131</v>
      </c>
      <c r="AC6" s="80" t="s">
        <v>137</v>
      </c>
      <c r="AD6" s="80" t="s">
        <v>136</v>
      </c>
      <c r="AE6" s="80" t="s">
        <v>135</v>
      </c>
      <c r="AF6" s="80" t="s">
        <v>134</v>
      </c>
      <c r="AG6" s="80" t="s">
        <v>133</v>
      </c>
      <c r="AH6" s="80" t="s">
        <v>132</v>
      </c>
      <c r="AI6" s="80" t="s">
        <v>131</v>
      </c>
      <c r="AJ6" s="735"/>
    </row>
    <row r="7" spans="1:36" ht="45" customHeight="1" x14ac:dyDescent="0.15">
      <c r="A7" s="748" t="s">
        <v>126</v>
      </c>
      <c r="B7" s="749"/>
      <c r="C7" s="742" t="s">
        <v>124</v>
      </c>
      <c r="D7" s="743"/>
      <c r="E7" s="76">
        <v>1</v>
      </c>
      <c r="F7" s="76"/>
      <c r="G7" s="76">
        <v>1</v>
      </c>
      <c r="H7" s="76"/>
      <c r="I7" s="76">
        <v>1</v>
      </c>
      <c r="J7" s="76"/>
      <c r="K7" s="76"/>
      <c r="L7" s="76">
        <v>1</v>
      </c>
      <c r="M7" s="76"/>
      <c r="N7" s="76">
        <v>1</v>
      </c>
      <c r="O7" s="76"/>
      <c r="P7" s="76">
        <v>1</v>
      </c>
      <c r="Q7" s="76"/>
      <c r="R7" s="76"/>
      <c r="S7" s="76">
        <v>1</v>
      </c>
      <c r="T7" s="76"/>
      <c r="U7" s="76">
        <v>1</v>
      </c>
      <c r="V7" s="76"/>
      <c r="W7" s="76">
        <v>1</v>
      </c>
      <c r="X7" s="76"/>
      <c r="Y7" s="76"/>
      <c r="Z7" s="76">
        <v>1</v>
      </c>
      <c r="AA7" s="76"/>
      <c r="AB7" s="76">
        <v>1</v>
      </c>
      <c r="AC7" s="76"/>
      <c r="AD7" s="76">
        <v>1</v>
      </c>
      <c r="AE7" s="76"/>
      <c r="AF7" s="76"/>
      <c r="AG7" s="76">
        <v>1</v>
      </c>
      <c r="AH7" s="76"/>
      <c r="AI7" s="76">
        <v>1</v>
      </c>
      <c r="AJ7" s="75"/>
    </row>
    <row r="8" spans="1:36" ht="33" customHeight="1" x14ac:dyDescent="0.15">
      <c r="A8" s="750"/>
      <c r="B8" s="751"/>
      <c r="C8" s="744" t="s">
        <v>123</v>
      </c>
      <c r="D8" s="745"/>
      <c r="E8" s="73"/>
      <c r="F8" s="73">
        <v>1</v>
      </c>
      <c r="G8" s="73"/>
      <c r="H8" s="73">
        <v>1</v>
      </c>
      <c r="I8" s="73">
        <v>1</v>
      </c>
      <c r="J8" s="73"/>
      <c r="K8" s="73"/>
      <c r="L8" s="73"/>
      <c r="M8" s="73">
        <v>1</v>
      </c>
      <c r="N8" s="73"/>
      <c r="O8" s="73">
        <v>1</v>
      </c>
      <c r="P8" s="73">
        <v>1</v>
      </c>
      <c r="Q8" s="73"/>
      <c r="R8" s="73"/>
      <c r="S8" s="73"/>
      <c r="T8" s="73">
        <v>1</v>
      </c>
      <c r="U8" s="73"/>
      <c r="V8" s="73">
        <v>1</v>
      </c>
      <c r="W8" s="73">
        <v>1</v>
      </c>
      <c r="X8" s="73"/>
      <c r="Y8" s="73"/>
      <c r="Z8" s="73"/>
      <c r="AA8" s="73">
        <v>1</v>
      </c>
      <c r="AB8" s="73"/>
      <c r="AC8" s="73">
        <v>1</v>
      </c>
      <c r="AD8" s="73">
        <v>1</v>
      </c>
      <c r="AE8" s="73"/>
      <c r="AF8" s="73"/>
      <c r="AG8" s="73"/>
      <c r="AH8" s="73">
        <v>1</v>
      </c>
      <c r="AI8" s="73"/>
      <c r="AJ8" s="74"/>
    </row>
    <row r="9" spans="1:36" ht="33" customHeight="1" x14ac:dyDescent="0.15">
      <c r="A9" s="750"/>
      <c r="B9" s="751"/>
      <c r="C9" s="744" t="s">
        <v>122</v>
      </c>
      <c r="D9" s="745"/>
      <c r="E9" s="79"/>
      <c r="F9" s="79">
        <v>2</v>
      </c>
      <c r="G9" s="79"/>
      <c r="H9" s="79">
        <v>2</v>
      </c>
      <c r="I9" s="79">
        <v>1</v>
      </c>
      <c r="J9" s="79"/>
      <c r="K9" s="79"/>
      <c r="L9" s="79"/>
      <c r="M9" s="79">
        <v>2</v>
      </c>
      <c r="N9" s="79"/>
      <c r="O9" s="79">
        <v>2</v>
      </c>
      <c r="P9" s="79">
        <v>1</v>
      </c>
      <c r="Q9" s="79"/>
      <c r="R9" s="79"/>
      <c r="S9" s="79"/>
      <c r="T9" s="79">
        <v>2</v>
      </c>
      <c r="U9" s="79"/>
      <c r="V9" s="79">
        <v>2</v>
      </c>
      <c r="W9" s="79">
        <v>1</v>
      </c>
      <c r="X9" s="79"/>
      <c r="Y9" s="79"/>
      <c r="Z9" s="79"/>
      <c r="AA9" s="79">
        <v>2</v>
      </c>
      <c r="AB9" s="79"/>
      <c r="AC9" s="79">
        <v>2</v>
      </c>
      <c r="AD9" s="79">
        <v>1</v>
      </c>
      <c r="AE9" s="79"/>
      <c r="AF9" s="79"/>
      <c r="AG9" s="79"/>
      <c r="AH9" s="79">
        <v>2</v>
      </c>
      <c r="AI9" s="79"/>
      <c r="AJ9" s="78"/>
    </row>
    <row r="10" spans="1:36" ht="33" customHeight="1" x14ac:dyDescent="0.15">
      <c r="A10" s="752"/>
      <c r="B10" s="753"/>
      <c r="C10" s="746" t="s">
        <v>92</v>
      </c>
      <c r="D10" s="747"/>
      <c r="E10" s="71">
        <f t="shared" ref="E10:AI10" si="0">SUM(E7:E9)</f>
        <v>1</v>
      </c>
      <c r="F10" s="71">
        <f t="shared" si="0"/>
        <v>3</v>
      </c>
      <c r="G10" s="71">
        <f t="shared" si="0"/>
        <v>1</v>
      </c>
      <c r="H10" s="71">
        <f t="shared" si="0"/>
        <v>3</v>
      </c>
      <c r="I10" s="71">
        <f t="shared" si="0"/>
        <v>3</v>
      </c>
      <c r="J10" s="71">
        <f t="shared" si="0"/>
        <v>0</v>
      </c>
      <c r="K10" s="71">
        <f t="shared" si="0"/>
        <v>0</v>
      </c>
      <c r="L10" s="71">
        <f t="shared" si="0"/>
        <v>1</v>
      </c>
      <c r="M10" s="71">
        <f t="shared" si="0"/>
        <v>3</v>
      </c>
      <c r="N10" s="71">
        <f t="shared" si="0"/>
        <v>1</v>
      </c>
      <c r="O10" s="71">
        <f t="shared" si="0"/>
        <v>3</v>
      </c>
      <c r="P10" s="71">
        <f t="shared" si="0"/>
        <v>3</v>
      </c>
      <c r="Q10" s="71">
        <f t="shared" si="0"/>
        <v>0</v>
      </c>
      <c r="R10" s="71">
        <f t="shared" si="0"/>
        <v>0</v>
      </c>
      <c r="S10" s="71">
        <f t="shared" si="0"/>
        <v>1</v>
      </c>
      <c r="T10" s="71">
        <f t="shared" si="0"/>
        <v>3</v>
      </c>
      <c r="U10" s="71">
        <f t="shared" si="0"/>
        <v>1</v>
      </c>
      <c r="V10" s="71">
        <f t="shared" si="0"/>
        <v>3</v>
      </c>
      <c r="W10" s="71">
        <f t="shared" si="0"/>
        <v>3</v>
      </c>
      <c r="X10" s="71">
        <f t="shared" si="0"/>
        <v>0</v>
      </c>
      <c r="Y10" s="71">
        <f t="shared" si="0"/>
        <v>0</v>
      </c>
      <c r="Z10" s="71">
        <f t="shared" si="0"/>
        <v>1</v>
      </c>
      <c r="AA10" s="71">
        <f t="shared" si="0"/>
        <v>3</v>
      </c>
      <c r="AB10" s="71">
        <f t="shared" si="0"/>
        <v>1</v>
      </c>
      <c r="AC10" s="71">
        <f t="shared" si="0"/>
        <v>3</v>
      </c>
      <c r="AD10" s="71">
        <f t="shared" si="0"/>
        <v>3</v>
      </c>
      <c r="AE10" s="71">
        <f t="shared" si="0"/>
        <v>0</v>
      </c>
      <c r="AF10" s="71">
        <f t="shared" si="0"/>
        <v>0</v>
      </c>
      <c r="AG10" s="71">
        <f t="shared" si="0"/>
        <v>1</v>
      </c>
      <c r="AH10" s="71">
        <f t="shared" si="0"/>
        <v>3</v>
      </c>
      <c r="AI10" s="71">
        <f t="shared" si="0"/>
        <v>1</v>
      </c>
      <c r="AJ10" s="77">
        <f>SUM(E10:AI10)</f>
        <v>49</v>
      </c>
    </row>
    <row r="11" spans="1:36" ht="33" customHeight="1" x14ac:dyDescent="0.15">
      <c r="A11" s="736" t="s">
        <v>125</v>
      </c>
      <c r="B11" s="737"/>
      <c r="C11" s="742" t="s">
        <v>124</v>
      </c>
      <c r="D11" s="743"/>
      <c r="E11" s="76">
        <f t="shared" ref="E11:AI11" si="1">E7*1</f>
        <v>1</v>
      </c>
      <c r="F11" s="76">
        <f t="shared" si="1"/>
        <v>0</v>
      </c>
      <c r="G11" s="76">
        <f t="shared" si="1"/>
        <v>1</v>
      </c>
      <c r="H11" s="76">
        <f t="shared" si="1"/>
        <v>0</v>
      </c>
      <c r="I11" s="76">
        <f t="shared" si="1"/>
        <v>1</v>
      </c>
      <c r="J11" s="76">
        <f t="shared" si="1"/>
        <v>0</v>
      </c>
      <c r="K11" s="76">
        <f t="shared" si="1"/>
        <v>0</v>
      </c>
      <c r="L11" s="76">
        <f t="shared" si="1"/>
        <v>1</v>
      </c>
      <c r="M11" s="76">
        <f t="shared" si="1"/>
        <v>0</v>
      </c>
      <c r="N11" s="76">
        <f t="shared" si="1"/>
        <v>1</v>
      </c>
      <c r="O11" s="76">
        <f t="shared" si="1"/>
        <v>0</v>
      </c>
      <c r="P11" s="76">
        <f t="shared" si="1"/>
        <v>1</v>
      </c>
      <c r="Q11" s="76">
        <f t="shared" si="1"/>
        <v>0</v>
      </c>
      <c r="R11" s="76">
        <f t="shared" si="1"/>
        <v>0</v>
      </c>
      <c r="S11" s="76">
        <f t="shared" si="1"/>
        <v>1</v>
      </c>
      <c r="T11" s="76">
        <f t="shared" si="1"/>
        <v>0</v>
      </c>
      <c r="U11" s="76">
        <f t="shared" si="1"/>
        <v>1</v>
      </c>
      <c r="V11" s="76">
        <f t="shared" si="1"/>
        <v>0</v>
      </c>
      <c r="W11" s="76">
        <f t="shared" si="1"/>
        <v>1</v>
      </c>
      <c r="X11" s="76">
        <f t="shared" si="1"/>
        <v>0</v>
      </c>
      <c r="Y11" s="76">
        <f t="shared" si="1"/>
        <v>0</v>
      </c>
      <c r="Z11" s="76">
        <f t="shared" si="1"/>
        <v>1</v>
      </c>
      <c r="AA11" s="76">
        <f t="shared" si="1"/>
        <v>0</v>
      </c>
      <c r="AB11" s="76">
        <f t="shared" si="1"/>
        <v>1</v>
      </c>
      <c r="AC11" s="76">
        <f t="shared" si="1"/>
        <v>0</v>
      </c>
      <c r="AD11" s="76">
        <f t="shared" si="1"/>
        <v>1</v>
      </c>
      <c r="AE11" s="76">
        <f t="shared" si="1"/>
        <v>0</v>
      </c>
      <c r="AF11" s="76">
        <f t="shared" si="1"/>
        <v>0</v>
      </c>
      <c r="AG11" s="76">
        <f t="shared" si="1"/>
        <v>1</v>
      </c>
      <c r="AH11" s="76">
        <f t="shared" si="1"/>
        <v>0</v>
      </c>
      <c r="AI11" s="76">
        <f t="shared" si="1"/>
        <v>1</v>
      </c>
      <c r="AJ11" s="75"/>
    </row>
    <row r="12" spans="1:36" ht="33" customHeight="1" x14ac:dyDescent="0.15">
      <c r="A12" s="738"/>
      <c r="B12" s="739"/>
      <c r="C12" s="744" t="s">
        <v>123</v>
      </c>
      <c r="D12" s="745"/>
      <c r="E12" s="73">
        <f t="shared" ref="E12:AI12" si="2">E8*0.5</f>
        <v>0</v>
      </c>
      <c r="F12" s="73">
        <f t="shared" si="2"/>
        <v>0.5</v>
      </c>
      <c r="G12" s="73">
        <f t="shared" si="2"/>
        <v>0</v>
      </c>
      <c r="H12" s="73">
        <f t="shared" si="2"/>
        <v>0.5</v>
      </c>
      <c r="I12" s="73">
        <f t="shared" si="2"/>
        <v>0.5</v>
      </c>
      <c r="J12" s="73">
        <f t="shared" si="2"/>
        <v>0</v>
      </c>
      <c r="K12" s="73">
        <f t="shared" si="2"/>
        <v>0</v>
      </c>
      <c r="L12" s="73">
        <f t="shared" si="2"/>
        <v>0</v>
      </c>
      <c r="M12" s="73">
        <f t="shared" si="2"/>
        <v>0.5</v>
      </c>
      <c r="N12" s="73">
        <f t="shared" si="2"/>
        <v>0</v>
      </c>
      <c r="O12" s="73">
        <f t="shared" si="2"/>
        <v>0.5</v>
      </c>
      <c r="P12" s="73">
        <f t="shared" si="2"/>
        <v>0.5</v>
      </c>
      <c r="Q12" s="73">
        <f t="shared" si="2"/>
        <v>0</v>
      </c>
      <c r="R12" s="73">
        <f t="shared" si="2"/>
        <v>0</v>
      </c>
      <c r="S12" s="73">
        <f t="shared" si="2"/>
        <v>0</v>
      </c>
      <c r="T12" s="73">
        <f t="shared" si="2"/>
        <v>0.5</v>
      </c>
      <c r="U12" s="73">
        <f t="shared" si="2"/>
        <v>0</v>
      </c>
      <c r="V12" s="73">
        <f t="shared" si="2"/>
        <v>0.5</v>
      </c>
      <c r="W12" s="73">
        <f t="shared" si="2"/>
        <v>0.5</v>
      </c>
      <c r="X12" s="73">
        <f t="shared" si="2"/>
        <v>0</v>
      </c>
      <c r="Y12" s="73">
        <f t="shared" si="2"/>
        <v>0</v>
      </c>
      <c r="Z12" s="73">
        <f t="shared" si="2"/>
        <v>0</v>
      </c>
      <c r="AA12" s="73">
        <f t="shared" si="2"/>
        <v>0.5</v>
      </c>
      <c r="AB12" s="73">
        <f t="shared" si="2"/>
        <v>0</v>
      </c>
      <c r="AC12" s="73">
        <f t="shared" si="2"/>
        <v>0.5</v>
      </c>
      <c r="AD12" s="73">
        <f t="shared" si="2"/>
        <v>0.5</v>
      </c>
      <c r="AE12" s="73">
        <f t="shared" si="2"/>
        <v>0</v>
      </c>
      <c r="AF12" s="73">
        <f t="shared" si="2"/>
        <v>0</v>
      </c>
      <c r="AG12" s="73">
        <f t="shared" si="2"/>
        <v>0</v>
      </c>
      <c r="AH12" s="73">
        <f t="shared" si="2"/>
        <v>0.5</v>
      </c>
      <c r="AI12" s="73">
        <f t="shared" si="2"/>
        <v>0</v>
      </c>
      <c r="AJ12" s="74"/>
    </row>
    <row r="13" spans="1:36" ht="33" customHeight="1" x14ac:dyDescent="0.15">
      <c r="A13" s="738"/>
      <c r="B13" s="739"/>
      <c r="C13" s="744" t="s">
        <v>122</v>
      </c>
      <c r="D13" s="745"/>
      <c r="E13" s="73">
        <f t="shared" ref="E13:AI13" si="3">E9*0.33</f>
        <v>0</v>
      </c>
      <c r="F13" s="73">
        <f t="shared" si="3"/>
        <v>0.66</v>
      </c>
      <c r="G13" s="73">
        <f t="shared" si="3"/>
        <v>0</v>
      </c>
      <c r="H13" s="73">
        <f t="shared" si="3"/>
        <v>0.66</v>
      </c>
      <c r="I13" s="73">
        <f t="shared" si="3"/>
        <v>0.33</v>
      </c>
      <c r="J13" s="73">
        <f t="shared" si="3"/>
        <v>0</v>
      </c>
      <c r="K13" s="73">
        <f t="shared" si="3"/>
        <v>0</v>
      </c>
      <c r="L13" s="73">
        <f t="shared" si="3"/>
        <v>0</v>
      </c>
      <c r="M13" s="73">
        <f t="shared" si="3"/>
        <v>0.66</v>
      </c>
      <c r="N13" s="73">
        <f t="shared" si="3"/>
        <v>0</v>
      </c>
      <c r="O13" s="73">
        <f t="shared" si="3"/>
        <v>0.66</v>
      </c>
      <c r="P13" s="73">
        <f t="shared" si="3"/>
        <v>0.33</v>
      </c>
      <c r="Q13" s="73">
        <f t="shared" si="3"/>
        <v>0</v>
      </c>
      <c r="R13" s="73">
        <f t="shared" si="3"/>
        <v>0</v>
      </c>
      <c r="S13" s="73">
        <f t="shared" si="3"/>
        <v>0</v>
      </c>
      <c r="T13" s="73">
        <f t="shared" si="3"/>
        <v>0.66</v>
      </c>
      <c r="U13" s="73">
        <f t="shared" si="3"/>
        <v>0</v>
      </c>
      <c r="V13" s="73">
        <f t="shared" si="3"/>
        <v>0.66</v>
      </c>
      <c r="W13" s="73">
        <f t="shared" si="3"/>
        <v>0.33</v>
      </c>
      <c r="X13" s="73">
        <f t="shared" si="3"/>
        <v>0</v>
      </c>
      <c r="Y13" s="73">
        <f t="shared" si="3"/>
        <v>0</v>
      </c>
      <c r="Z13" s="73">
        <f t="shared" si="3"/>
        <v>0</v>
      </c>
      <c r="AA13" s="73">
        <f t="shared" si="3"/>
        <v>0.66</v>
      </c>
      <c r="AB13" s="73">
        <f t="shared" si="3"/>
        <v>0</v>
      </c>
      <c r="AC13" s="73">
        <f t="shared" si="3"/>
        <v>0.66</v>
      </c>
      <c r="AD13" s="73">
        <f t="shared" si="3"/>
        <v>0.33</v>
      </c>
      <c r="AE13" s="73">
        <f t="shared" si="3"/>
        <v>0</v>
      </c>
      <c r="AF13" s="73">
        <f t="shared" si="3"/>
        <v>0</v>
      </c>
      <c r="AG13" s="73">
        <f t="shared" si="3"/>
        <v>0</v>
      </c>
      <c r="AH13" s="73">
        <f t="shared" si="3"/>
        <v>0.66</v>
      </c>
      <c r="AI13" s="73">
        <f t="shared" si="3"/>
        <v>0</v>
      </c>
      <c r="AJ13" s="72"/>
    </row>
    <row r="14" spans="1:36" ht="33" customHeight="1" x14ac:dyDescent="0.15">
      <c r="A14" s="740"/>
      <c r="B14" s="741"/>
      <c r="C14" s="746" t="s">
        <v>92</v>
      </c>
      <c r="D14" s="747"/>
      <c r="E14" s="71">
        <f t="shared" ref="E14:AI14" si="4">SUM(E11:E13)</f>
        <v>1</v>
      </c>
      <c r="F14" s="71">
        <f t="shared" si="4"/>
        <v>1.1600000000000001</v>
      </c>
      <c r="G14" s="71">
        <f t="shared" si="4"/>
        <v>1</v>
      </c>
      <c r="H14" s="71">
        <f t="shared" si="4"/>
        <v>1.1600000000000001</v>
      </c>
      <c r="I14" s="71">
        <f t="shared" si="4"/>
        <v>1.83</v>
      </c>
      <c r="J14" s="71">
        <f t="shared" si="4"/>
        <v>0</v>
      </c>
      <c r="K14" s="71">
        <f t="shared" si="4"/>
        <v>0</v>
      </c>
      <c r="L14" s="71">
        <f t="shared" si="4"/>
        <v>1</v>
      </c>
      <c r="M14" s="71">
        <f t="shared" si="4"/>
        <v>1.1600000000000001</v>
      </c>
      <c r="N14" s="71">
        <f t="shared" si="4"/>
        <v>1</v>
      </c>
      <c r="O14" s="71">
        <f t="shared" si="4"/>
        <v>1.1600000000000001</v>
      </c>
      <c r="P14" s="71">
        <f t="shared" si="4"/>
        <v>1.83</v>
      </c>
      <c r="Q14" s="71">
        <f t="shared" si="4"/>
        <v>0</v>
      </c>
      <c r="R14" s="71">
        <f t="shared" si="4"/>
        <v>0</v>
      </c>
      <c r="S14" s="71">
        <f t="shared" si="4"/>
        <v>1</v>
      </c>
      <c r="T14" s="71">
        <f t="shared" si="4"/>
        <v>1.1600000000000001</v>
      </c>
      <c r="U14" s="71">
        <f t="shared" si="4"/>
        <v>1</v>
      </c>
      <c r="V14" s="71">
        <f t="shared" si="4"/>
        <v>1.1600000000000001</v>
      </c>
      <c r="W14" s="71">
        <f t="shared" si="4"/>
        <v>1.83</v>
      </c>
      <c r="X14" s="71">
        <f t="shared" si="4"/>
        <v>0</v>
      </c>
      <c r="Y14" s="71">
        <f t="shared" si="4"/>
        <v>0</v>
      </c>
      <c r="Z14" s="71">
        <f t="shared" si="4"/>
        <v>1</v>
      </c>
      <c r="AA14" s="71">
        <f t="shared" si="4"/>
        <v>1.1600000000000001</v>
      </c>
      <c r="AB14" s="71">
        <f t="shared" si="4"/>
        <v>1</v>
      </c>
      <c r="AC14" s="71">
        <f t="shared" si="4"/>
        <v>1.1600000000000001</v>
      </c>
      <c r="AD14" s="71">
        <f t="shared" si="4"/>
        <v>1.83</v>
      </c>
      <c r="AE14" s="71">
        <f t="shared" si="4"/>
        <v>0</v>
      </c>
      <c r="AF14" s="71">
        <f t="shared" si="4"/>
        <v>0</v>
      </c>
      <c r="AG14" s="71">
        <f t="shared" si="4"/>
        <v>1</v>
      </c>
      <c r="AH14" s="71">
        <f t="shared" si="4"/>
        <v>1.1600000000000001</v>
      </c>
      <c r="AI14" s="71">
        <f t="shared" si="4"/>
        <v>1</v>
      </c>
      <c r="AJ14" s="77">
        <f>SUM(E14:AI14)</f>
        <v>27.76</v>
      </c>
    </row>
    <row r="15" spans="1:36" ht="33" customHeight="1" x14ac:dyDescent="0.15">
      <c r="A15" s="754" t="s">
        <v>121</v>
      </c>
      <c r="B15" s="755"/>
      <c r="C15" s="755"/>
      <c r="D15" s="756"/>
      <c r="E15" s="70">
        <v>1</v>
      </c>
      <c r="F15" s="70">
        <v>1</v>
      </c>
      <c r="G15" s="70">
        <v>1</v>
      </c>
      <c r="H15" s="70">
        <v>2</v>
      </c>
      <c r="I15" s="70">
        <v>2</v>
      </c>
      <c r="J15" s="70"/>
      <c r="K15" s="70"/>
      <c r="L15" s="70">
        <v>1</v>
      </c>
      <c r="M15" s="70">
        <v>1</v>
      </c>
      <c r="N15" s="70">
        <v>1</v>
      </c>
      <c r="O15" s="70">
        <v>2</v>
      </c>
      <c r="P15" s="70">
        <v>2</v>
      </c>
      <c r="Q15" s="70"/>
      <c r="R15" s="70"/>
      <c r="S15" s="70">
        <v>1</v>
      </c>
      <c r="T15" s="70">
        <v>1</v>
      </c>
      <c r="U15" s="70">
        <v>1</v>
      </c>
      <c r="V15" s="70">
        <v>2</v>
      </c>
      <c r="W15" s="70">
        <v>2</v>
      </c>
      <c r="X15" s="70"/>
      <c r="Y15" s="70"/>
      <c r="Z15" s="70">
        <v>1</v>
      </c>
      <c r="AA15" s="70">
        <v>1</v>
      </c>
      <c r="AB15" s="70">
        <v>1</v>
      </c>
      <c r="AC15" s="70">
        <v>2</v>
      </c>
      <c r="AD15" s="70">
        <v>2</v>
      </c>
      <c r="AE15" s="70"/>
      <c r="AF15" s="70"/>
      <c r="AG15" s="70">
        <v>1</v>
      </c>
      <c r="AH15" s="70">
        <v>1</v>
      </c>
      <c r="AI15" s="69">
        <v>1</v>
      </c>
      <c r="AJ15" s="77">
        <f>SUM(E15:AI15)</f>
        <v>31</v>
      </c>
    </row>
    <row r="17" spans="1:29" x14ac:dyDescent="0.15">
      <c r="A17" s="757" t="s">
        <v>120</v>
      </c>
      <c r="B17" s="757"/>
      <c r="C17" s="757"/>
      <c r="D17" s="757"/>
      <c r="E17" s="757"/>
      <c r="F17" s="757"/>
      <c r="G17" s="757"/>
      <c r="H17" s="757"/>
      <c r="I17" s="757">
        <f>COUNTIF(E10:AI10,"&gt;0")</f>
        <v>23</v>
      </c>
      <c r="J17" s="757"/>
      <c r="K17" s="757"/>
      <c r="L17" s="41" t="s">
        <v>119</v>
      </c>
      <c r="O17" s="757" t="s">
        <v>118</v>
      </c>
      <c r="P17" s="757"/>
      <c r="Q17" s="757"/>
      <c r="R17" s="757"/>
      <c r="S17" s="757"/>
      <c r="T17" s="757"/>
      <c r="U17" s="757"/>
      <c r="V17" s="757"/>
      <c r="W17" s="757"/>
      <c r="X17" s="757"/>
      <c r="Y17" s="757"/>
      <c r="Z17" s="770">
        <f>AJ10/I17</f>
        <v>2.1304347826086958</v>
      </c>
      <c r="AA17" s="770"/>
      <c r="AB17" s="770"/>
      <c r="AC17" s="41" t="s">
        <v>117</v>
      </c>
    </row>
    <row r="19" spans="1:29" ht="21.75" customHeight="1" x14ac:dyDescent="0.15">
      <c r="B19" s="41" t="s">
        <v>90</v>
      </c>
      <c r="C19" s="41" t="s">
        <v>116</v>
      </c>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7"/>
  <sheetViews>
    <sheetView view="pageBreakPreview" topLeftCell="A12" zoomScaleNormal="100" zoomScaleSheetLayoutView="100" workbookViewId="0">
      <selection activeCell="D7" sqref="D7:M7"/>
    </sheetView>
  </sheetViews>
  <sheetFormatPr defaultColWidth="9" defaultRowHeight="13.5" x14ac:dyDescent="0.15"/>
  <cols>
    <col min="1" max="1" width="1.625" style="41" customWidth="1"/>
    <col min="2" max="2" width="10.125" style="41" customWidth="1"/>
    <col min="3" max="3" width="8.5" style="41" customWidth="1"/>
    <col min="4" max="4" width="3.5" style="41" customWidth="1"/>
    <col min="5" max="7" width="2.875" style="41" customWidth="1"/>
    <col min="8" max="8" width="27.375" style="41" customWidth="1"/>
    <col min="9" max="9" width="4.625" style="41" customWidth="1"/>
    <col min="10" max="10" width="20.625" style="41" customWidth="1"/>
    <col min="11" max="11" width="4.625" style="41" customWidth="1"/>
    <col min="12" max="12" width="20.625" style="41" customWidth="1"/>
    <col min="13" max="13" width="3.5" style="41" customWidth="1"/>
    <col min="14" max="14" width="1.875" style="41" customWidth="1"/>
    <col min="15" max="16384" width="9" style="41"/>
  </cols>
  <sheetData>
    <row r="1" spans="1:26" ht="17.25" customHeight="1" x14ac:dyDescent="0.15">
      <c r="A1" s="223"/>
      <c r="B1" s="225"/>
      <c r="C1" s="334"/>
      <c r="D1" s="334"/>
      <c r="E1" s="334"/>
      <c r="F1" s="334"/>
      <c r="G1" s="334"/>
      <c r="H1" s="334"/>
      <c r="I1" s="334"/>
      <c r="J1" s="334"/>
      <c r="K1" s="334"/>
      <c r="L1" s="325"/>
      <c r="M1" s="334"/>
    </row>
    <row r="2" spans="1:26" ht="17.25" customHeight="1" x14ac:dyDescent="0.15">
      <c r="A2" s="223"/>
      <c r="B2" s="334"/>
      <c r="C2" s="334"/>
      <c r="D2" s="334"/>
      <c r="E2" s="334"/>
      <c r="F2" s="334"/>
      <c r="G2" s="334"/>
      <c r="H2" s="334"/>
      <c r="I2" s="334"/>
      <c r="J2" s="334"/>
      <c r="K2" s="334"/>
      <c r="L2" s="806" t="s">
        <v>336</v>
      </c>
      <c r="M2" s="806"/>
    </row>
    <row r="3" spans="1:26" ht="31.5" customHeight="1" x14ac:dyDescent="0.15">
      <c r="A3" s="807" t="s">
        <v>335</v>
      </c>
      <c r="B3" s="807"/>
      <c r="C3" s="807"/>
      <c r="D3" s="807"/>
      <c r="E3" s="807"/>
      <c r="F3" s="807"/>
      <c r="G3" s="807"/>
      <c r="H3" s="807"/>
      <c r="I3" s="807"/>
      <c r="J3" s="807"/>
      <c r="K3" s="807"/>
      <c r="L3" s="807"/>
      <c r="M3" s="807"/>
    </row>
    <row r="4" spans="1:26" ht="11.25" customHeight="1" x14ac:dyDescent="0.15">
      <c r="A4" s="326"/>
      <c r="B4" s="326"/>
      <c r="C4" s="326"/>
      <c r="D4" s="326"/>
      <c r="E4" s="326"/>
      <c r="F4" s="326"/>
      <c r="G4" s="326"/>
      <c r="H4" s="326"/>
      <c r="I4" s="326"/>
      <c r="J4" s="326"/>
      <c r="K4" s="326"/>
      <c r="L4" s="326"/>
      <c r="M4" s="326"/>
    </row>
    <row r="5" spans="1:26" ht="36" customHeight="1" x14ac:dyDescent="0.15">
      <c r="A5" s="326"/>
      <c r="B5" s="808" t="s">
        <v>111</v>
      </c>
      <c r="C5" s="809"/>
      <c r="D5" s="810"/>
      <c r="E5" s="810"/>
      <c r="F5" s="810"/>
      <c r="G5" s="810"/>
      <c r="H5" s="810"/>
      <c r="I5" s="810"/>
      <c r="J5" s="810"/>
      <c r="K5" s="810"/>
      <c r="L5" s="810"/>
      <c r="M5" s="810"/>
    </row>
    <row r="6" spans="1:26" ht="36" customHeight="1" x14ac:dyDescent="0.15">
      <c r="A6" s="326"/>
      <c r="B6" s="808" t="s">
        <v>334</v>
      </c>
      <c r="C6" s="809"/>
      <c r="D6" s="811" t="s">
        <v>537</v>
      </c>
      <c r="E6" s="812"/>
      <c r="F6" s="812"/>
      <c r="G6" s="812"/>
      <c r="H6" s="812"/>
      <c r="I6" s="812"/>
      <c r="J6" s="812"/>
      <c r="K6" s="812"/>
      <c r="L6" s="812"/>
      <c r="M6" s="813"/>
    </row>
    <row r="7" spans="1:26" ht="46.5" customHeight="1" x14ac:dyDescent="0.15">
      <c r="A7" s="334"/>
      <c r="B7" s="814" t="s">
        <v>110</v>
      </c>
      <c r="C7" s="814"/>
      <c r="D7" s="815" t="s">
        <v>537</v>
      </c>
      <c r="E7" s="815"/>
      <c r="F7" s="815"/>
      <c r="G7" s="815"/>
      <c r="H7" s="815"/>
      <c r="I7" s="815"/>
      <c r="J7" s="815"/>
      <c r="K7" s="815"/>
      <c r="L7" s="815"/>
      <c r="M7" s="816"/>
    </row>
    <row r="8" spans="1:26" ht="15" customHeight="1" x14ac:dyDescent="0.15">
      <c r="A8" s="334"/>
      <c r="B8" s="817" t="s">
        <v>192</v>
      </c>
      <c r="C8" s="818"/>
      <c r="D8" s="327"/>
      <c r="E8" s="220"/>
      <c r="F8" s="220"/>
      <c r="G8" s="220"/>
      <c r="H8" s="220"/>
      <c r="I8" s="220"/>
      <c r="J8" s="220"/>
      <c r="K8" s="220"/>
      <c r="L8" s="220"/>
      <c r="M8" s="328"/>
    </row>
    <row r="9" spans="1:26" ht="30.75" customHeight="1" x14ac:dyDescent="0.15">
      <c r="A9" s="334"/>
      <c r="B9" s="819"/>
      <c r="C9" s="820"/>
      <c r="D9" s="329"/>
      <c r="E9" s="793"/>
      <c r="F9" s="794"/>
      <c r="G9" s="794"/>
      <c r="H9" s="794"/>
      <c r="I9" s="778" t="s">
        <v>333</v>
      </c>
      <c r="J9" s="780"/>
      <c r="K9" s="779" t="s">
        <v>190</v>
      </c>
      <c r="L9" s="779"/>
      <c r="M9" s="333"/>
      <c r="S9" s="335" t="s">
        <v>0</v>
      </c>
      <c r="Z9" s="156"/>
    </row>
    <row r="10" spans="1:26" ht="30.75" customHeight="1" x14ac:dyDescent="0.15">
      <c r="A10" s="334"/>
      <c r="B10" s="819"/>
      <c r="C10" s="820"/>
      <c r="D10" s="329"/>
      <c r="E10" s="795" t="s">
        <v>563</v>
      </c>
      <c r="F10" s="796"/>
      <c r="G10" s="796"/>
      <c r="H10" s="797"/>
      <c r="I10" s="798"/>
      <c r="J10" s="799"/>
      <c r="K10" s="798"/>
      <c r="L10" s="799"/>
      <c r="M10" s="330"/>
    </row>
    <row r="11" spans="1:26" ht="30" customHeight="1" x14ac:dyDescent="0.15">
      <c r="A11" s="334"/>
      <c r="B11" s="819"/>
      <c r="C11" s="820"/>
      <c r="D11" s="329"/>
      <c r="E11" s="778" t="s">
        <v>646</v>
      </c>
      <c r="F11" s="779"/>
      <c r="G11" s="779"/>
      <c r="H11" s="779"/>
      <c r="I11" s="779"/>
      <c r="J11" s="779"/>
      <c r="K11" s="779"/>
      <c r="L11" s="780"/>
      <c r="M11" s="333"/>
    </row>
    <row r="12" spans="1:26" ht="29.25" customHeight="1" x14ac:dyDescent="0.15">
      <c r="A12" s="334"/>
      <c r="B12" s="819"/>
      <c r="C12" s="820"/>
      <c r="D12" s="329"/>
      <c r="E12" s="776" t="s">
        <v>568</v>
      </c>
      <c r="F12" s="800" t="s">
        <v>565</v>
      </c>
      <c r="G12" s="801"/>
      <c r="H12" s="802"/>
      <c r="I12" s="792" t="s">
        <v>332</v>
      </c>
      <c r="J12" s="792"/>
      <c r="K12" s="792" t="s">
        <v>332</v>
      </c>
      <c r="L12" s="792"/>
      <c r="M12" s="330"/>
    </row>
    <row r="13" spans="1:26" ht="30" customHeight="1" x14ac:dyDescent="0.15">
      <c r="A13" s="334"/>
      <c r="B13" s="819"/>
      <c r="C13" s="820"/>
      <c r="D13" s="329"/>
      <c r="E13" s="777"/>
      <c r="F13" s="793" t="s">
        <v>564</v>
      </c>
      <c r="G13" s="794"/>
      <c r="H13" s="794"/>
      <c r="I13" s="792" t="s">
        <v>332</v>
      </c>
      <c r="J13" s="792"/>
      <c r="K13" s="792" t="s">
        <v>332</v>
      </c>
      <c r="L13" s="792"/>
      <c r="M13" s="330"/>
    </row>
    <row r="14" spans="1:26" ht="32.25" customHeight="1" x14ac:dyDescent="0.15">
      <c r="A14" s="334"/>
      <c r="B14" s="819"/>
      <c r="C14" s="820"/>
      <c r="D14" s="329"/>
      <c r="E14" s="776" t="s">
        <v>566</v>
      </c>
      <c r="F14" s="790" t="s">
        <v>578</v>
      </c>
      <c r="G14" s="791"/>
      <c r="H14" s="791"/>
      <c r="I14" s="792" t="s">
        <v>332</v>
      </c>
      <c r="J14" s="792"/>
      <c r="K14" s="792" t="s">
        <v>332</v>
      </c>
      <c r="L14" s="792"/>
      <c r="M14" s="330"/>
      <c r="V14" s="156"/>
    </row>
    <row r="15" spans="1:26" ht="32.25" customHeight="1" x14ac:dyDescent="0.15">
      <c r="A15" s="334"/>
      <c r="B15" s="819"/>
      <c r="C15" s="820"/>
      <c r="D15" s="329"/>
      <c r="E15" s="777"/>
      <c r="F15" s="790" t="s">
        <v>579</v>
      </c>
      <c r="G15" s="791"/>
      <c r="H15" s="791"/>
      <c r="I15" s="792" t="s">
        <v>332</v>
      </c>
      <c r="J15" s="792"/>
      <c r="K15" s="792" t="s">
        <v>332</v>
      </c>
      <c r="L15" s="792"/>
      <c r="M15" s="330"/>
    </row>
    <row r="16" spans="1:26" ht="32.25" customHeight="1" x14ac:dyDescent="0.15">
      <c r="A16" s="334"/>
      <c r="B16" s="819"/>
      <c r="C16" s="820"/>
      <c r="D16" s="329"/>
      <c r="E16" s="336" t="s">
        <v>567</v>
      </c>
      <c r="F16" s="791" t="s">
        <v>580</v>
      </c>
      <c r="G16" s="791"/>
      <c r="H16" s="791"/>
      <c r="I16" s="792" t="s">
        <v>332</v>
      </c>
      <c r="J16" s="792"/>
      <c r="K16" s="792" t="s">
        <v>332</v>
      </c>
      <c r="L16" s="792"/>
      <c r="M16" s="330"/>
      <c r="S16" s="155"/>
    </row>
    <row r="17" spans="1:19" ht="27.6" customHeight="1" x14ac:dyDescent="0.15">
      <c r="A17" s="334"/>
      <c r="B17" s="819"/>
      <c r="C17" s="820"/>
      <c r="D17" s="329"/>
      <c r="E17" s="803" t="s">
        <v>647</v>
      </c>
      <c r="F17" s="803"/>
      <c r="G17" s="803"/>
      <c r="H17" s="803"/>
      <c r="I17" s="792" t="s">
        <v>332</v>
      </c>
      <c r="J17" s="792"/>
      <c r="K17" s="792" t="s">
        <v>332</v>
      </c>
      <c r="L17" s="792"/>
      <c r="M17" s="330"/>
      <c r="S17" s="156"/>
    </row>
    <row r="18" spans="1:19" ht="32.25" customHeight="1" x14ac:dyDescent="0.15">
      <c r="A18" s="334"/>
      <c r="B18" s="819"/>
      <c r="C18" s="820"/>
      <c r="D18" s="329"/>
      <c r="E18" s="804" t="s">
        <v>648</v>
      </c>
      <c r="F18" s="805"/>
      <c r="G18" s="805"/>
      <c r="H18" s="805"/>
      <c r="I18" s="805"/>
      <c r="J18" s="805"/>
      <c r="K18" s="805"/>
      <c r="L18" s="340"/>
      <c r="M18" s="330"/>
    </row>
    <row r="19" spans="1:19" ht="28.7" customHeight="1" x14ac:dyDescent="0.15">
      <c r="A19" s="334"/>
      <c r="B19" s="819"/>
      <c r="C19" s="820"/>
      <c r="D19" s="329"/>
      <c r="E19" s="781" t="s">
        <v>645</v>
      </c>
      <c r="F19" s="782"/>
      <c r="G19" s="782"/>
      <c r="H19" s="783"/>
      <c r="I19" s="342"/>
      <c r="J19" s="314" t="s">
        <v>555</v>
      </c>
      <c r="K19" s="339"/>
      <c r="L19" s="314" t="s">
        <v>555</v>
      </c>
      <c r="M19" s="330"/>
    </row>
    <row r="20" spans="1:19" ht="28.7" customHeight="1" x14ac:dyDescent="0.15">
      <c r="A20" s="334"/>
      <c r="B20" s="819"/>
      <c r="C20" s="820"/>
      <c r="D20" s="329"/>
      <c r="E20" s="784"/>
      <c r="F20" s="785"/>
      <c r="G20" s="785"/>
      <c r="H20" s="786"/>
      <c r="I20" s="341"/>
      <c r="J20" s="315" t="s">
        <v>554</v>
      </c>
      <c r="K20" s="313"/>
      <c r="L20" s="315" t="s">
        <v>554</v>
      </c>
      <c r="M20" s="330"/>
    </row>
    <row r="21" spans="1:19" ht="28.7" customHeight="1" x14ac:dyDescent="0.15">
      <c r="A21" s="334"/>
      <c r="B21" s="819"/>
      <c r="C21" s="820"/>
      <c r="D21" s="329"/>
      <c r="E21" s="784"/>
      <c r="F21" s="785"/>
      <c r="G21" s="785"/>
      <c r="H21" s="786"/>
      <c r="I21" s="341"/>
      <c r="J21" s="315" t="s">
        <v>553</v>
      </c>
      <c r="K21" s="313"/>
      <c r="L21" s="315" t="s">
        <v>553</v>
      </c>
      <c r="M21" s="330"/>
    </row>
    <row r="22" spans="1:19" ht="28.7" customHeight="1" x14ac:dyDescent="0.15">
      <c r="A22" s="334"/>
      <c r="B22" s="819"/>
      <c r="C22" s="820"/>
      <c r="D22" s="329"/>
      <c r="E22" s="784"/>
      <c r="F22" s="785"/>
      <c r="G22" s="785"/>
      <c r="H22" s="786"/>
      <c r="I22" s="341"/>
      <c r="J22" s="316" t="s">
        <v>556</v>
      </c>
      <c r="K22" s="313"/>
      <c r="L22" s="316" t="s">
        <v>556</v>
      </c>
      <c r="M22" s="330"/>
    </row>
    <row r="23" spans="1:19" ht="28.7" customHeight="1" x14ac:dyDescent="0.15">
      <c r="A23" s="334"/>
      <c r="B23" s="819"/>
      <c r="C23" s="820"/>
      <c r="D23" s="329"/>
      <c r="E23" s="787"/>
      <c r="F23" s="788"/>
      <c r="G23" s="788"/>
      <c r="H23" s="789"/>
      <c r="I23" s="341"/>
      <c r="J23" s="317" t="s">
        <v>557</v>
      </c>
      <c r="K23" s="313"/>
      <c r="L23" s="317" t="s">
        <v>557</v>
      </c>
      <c r="M23" s="330"/>
    </row>
    <row r="24" spans="1:19" ht="15" customHeight="1" x14ac:dyDescent="0.15">
      <c r="A24" s="334"/>
      <c r="B24" s="821"/>
      <c r="C24" s="822"/>
      <c r="D24" s="331"/>
      <c r="E24" s="213"/>
      <c r="F24" s="213"/>
      <c r="G24" s="213"/>
      <c r="H24" s="213"/>
      <c r="I24" s="213"/>
      <c r="J24" s="213"/>
      <c r="K24" s="213"/>
      <c r="L24" s="213"/>
      <c r="M24" s="332"/>
    </row>
    <row r="25" spans="1:19" ht="13.5" customHeight="1" x14ac:dyDescent="0.15">
      <c r="A25" s="334"/>
      <c r="B25" s="334"/>
      <c r="C25" s="334"/>
      <c r="D25" s="334"/>
      <c r="E25" s="334"/>
      <c r="F25" s="334"/>
      <c r="G25" s="334"/>
      <c r="H25" s="334"/>
      <c r="I25" s="334"/>
      <c r="J25" s="334"/>
      <c r="K25" s="334"/>
      <c r="L25" s="334"/>
      <c r="M25" s="334"/>
    </row>
    <row r="26" spans="1:19" ht="18.75" customHeight="1" x14ac:dyDescent="0.15">
      <c r="A26" s="334"/>
      <c r="B26" s="211" t="s">
        <v>331</v>
      </c>
      <c r="C26" s="775" t="s">
        <v>552</v>
      </c>
      <c r="D26" s="775"/>
      <c r="E26" s="775"/>
      <c r="F26" s="775"/>
      <c r="G26" s="775"/>
      <c r="H26" s="775"/>
      <c r="I26" s="775"/>
      <c r="J26" s="775"/>
      <c r="K26" s="775"/>
      <c r="L26" s="775"/>
      <c r="M26" s="775"/>
    </row>
    <row r="27" spans="1:19" ht="15" customHeight="1" x14ac:dyDescent="0.15">
      <c r="A27" s="334"/>
      <c r="B27" s="211" t="s">
        <v>188</v>
      </c>
      <c r="C27" s="775" t="s">
        <v>187</v>
      </c>
      <c r="D27" s="775"/>
      <c r="E27" s="775"/>
      <c r="F27" s="775"/>
      <c r="G27" s="775"/>
      <c r="H27" s="775"/>
      <c r="I27" s="775"/>
      <c r="J27" s="775"/>
      <c r="K27" s="775"/>
      <c r="L27" s="775"/>
      <c r="M27" s="775"/>
    </row>
    <row r="28" spans="1:19" ht="31.5" customHeight="1" x14ac:dyDescent="0.15">
      <c r="A28" s="334"/>
      <c r="B28" s="211" t="s">
        <v>186</v>
      </c>
      <c r="C28" s="775" t="s">
        <v>569</v>
      </c>
      <c r="D28" s="775"/>
      <c r="E28" s="775"/>
      <c r="F28" s="775"/>
      <c r="G28" s="775"/>
      <c r="H28" s="775"/>
      <c r="I28" s="775"/>
      <c r="J28" s="775"/>
      <c r="K28" s="775"/>
      <c r="L28" s="775"/>
      <c r="M28" s="775"/>
    </row>
    <row r="29" spans="1:19" ht="68.25" customHeight="1" x14ac:dyDescent="0.15">
      <c r="A29" s="334"/>
      <c r="B29" s="211" t="s">
        <v>185</v>
      </c>
      <c r="C29" s="775" t="s">
        <v>581</v>
      </c>
      <c r="D29" s="775"/>
      <c r="E29" s="775"/>
      <c r="F29" s="775"/>
      <c r="G29" s="775"/>
      <c r="H29" s="775"/>
      <c r="I29" s="775"/>
      <c r="J29" s="775"/>
      <c r="K29" s="775"/>
      <c r="L29" s="775"/>
      <c r="M29" s="775"/>
    </row>
    <row r="30" spans="1:19" ht="68.25" customHeight="1" x14ac:dyDescent="0.15">
      <c r="A30" s="334"/>
      <c r="B30" s="211" t="s">
        <v>184</v>
      </c>
      <c r="C30" s="775" t="s">
        <v>582</v>
      </c>
      <c r="D30" s="775"/>
      <c r="E30" s="775"/>
      <c r="F30" s="775"/>
      <c r="G30" s="775"/>
      <c r="H30" s="775"/>
      <c r="I30" s="775"/>
      <c r="J30" s="775"/>
      <c r="K30" s="775"/>
      <c r="L30" s="775"/>
      <c r="M30" s="775"/>
    </row>
    <row r="31" spans="1:19" ht="16.5" customHeight="1" x14ac:dyDescent="0.15">
      <c r="A31" s="334"/>
      <c r="B31" s="211" t="s">
        <v>183</v>
      </c>
      <c r="C31" s="775" t="s">
        <v>570</v>
      </c>
      <c r="D31" s="775"/>
      <c r="E31" s="775"/>
      <c r="F31" s="775"/>
      <c r="G31" s="775"/>
      <c r="H31" s="775"/>
      <c r="I31" s="775"/>
      <c r="J31" s="775"/>
      <c r="K31" s="775"/>
      <c r="L31" s="775"/>
      <c r="M31" s="775"/>
    </row>
    <row r="32" spans="1:19" ht="32.25" customHeight="1" x14ac:dyDescent="0.15">
      <c r="A32" s="334"/>
      <c r="B32" s="211" t="s">
        <v>182</v>
      </c>
      <c r="C32" s="774" t="s">
        <v>330</v>
      </c>
      <c r="D32" s="774"/>
      <c r="E32" s="774"/>
      <c r="F32" s="774"/>
      <c r="G32" s="774"/>
      <c r="H32" s="774"/>
      <c r="I32" s="774"/>
      <c r="J32" s="774"/>
      <c r="K32" s="774"/>
      <c r="L32" s="774"/>
      <c r="M32" s="774"/>
    </row>
    <row r="33" spans="1:13" ht="18" customHeight="1" x14ac:dyDescent="0.15">
      <c r="A33" s="334"/>
      <c r="B33" s="211" t="s">
        <v>181</v>
      </c>
      <c r="C33" s="774" t="s">
        <v>329</v>
      </c>
      <c r="D33" s="774"/>
      <c r="E33" s="774"/>
      <c r="F33" s="774"/>
      <c r="G33" s="774"/>
      <c r="H33" s="774"/>
      <c r="I33" s="774"/>
      <c r="J33" s="774"/>
      <c r="K33" s="774"/>
      <c r="L33" s="774"/>
      <c r="M33" s="774"/>
    </row>
    <row r="34" spans="1:13" ht="18" customHeight="1" x14ac:dyDescent="0.15">
      <c r="A34" s="334"/>
      <c r="B34" s="211" t="s">
        <v>180</v>
      </c>
      <c r="C34" s="774" t="s">
        <v>558</v>
      </c>
      <c r="D34" s="774"/>
      <c r="E34" s="774"/>
      <c r="F34" s="774"/>
      <c r="G34" s="774"/>
      <c r="H34" s="774"/>
      <c r="I34" s="774"/>
      <c r="J34" s="774"/>
      <c r="K34" s="774"/>
      <c r="L34" s="774"/>
      <c r="M34" s="774"/>
    </row>
    <row r="35" spans="1:13" ht="30" customHeight="1" x14ac:dyDescent="0.15">
      <c r="A35" s="334"/>
      <c r="B35" s="209">
        <v>10</v>
      </c>
      <c r="C35" s="775" t="s">
        <v>328</v>
      </c>
      <c r="D35" s="775"/>
      <c r="E35" s="775"/>
      <c r="F35" s="775"/>
      <c r="G35" s="775"/>
      <c r="H35" s="775"/>
      <c r="I35" s="775"/>
      <c r="J35" s="775"/>
      <c r="K35" s="775"/>
      <c r="L35" s="775"/>
      <c r="M35" s="775"/>
    </row>
    <row r="37" spans="1:13" x14ac:dyDescent="0.15">
      <c r="D37" s="41" t="s">
        <v>88</v>
      </c>
    </row>
  </sheetData>
  <mergeCells count="48">
    <mergeCell ref="E17:H17"/>
    <mergeCell ref="I17:J17"/>
    <mergeCell ref="K17:L17"/>
    <mergeCell ref="E18:K18"/>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F12:H12"/>
    <mergeCell ref="I12:J12"/>
    <mergeCell ref="K12:L12"/>
    <mergeCell ref="F13:H13"/>
    <mergeCell ref="I13:J13"/>
    <mergeCell ref="K13:L13"/>
    <mergeCell ref="K15:L15"/>
    <mergeCell ref="F16:H16"/>
    <mergeCell ref="I16:J16"/>
    <mergeCell ref="K16:L16"/>
    <mergeCell ref="F14:H14"/>
    <mergeCell ref="I14:J14"/>
    <mergeCell ref="K14:L14"/>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s>
  <phoneticPr fontId="3"/>
  <dataValidations count="3">
    <dataValidation type="list" allowBlank="1" showInputMessage="1" showErrorMessage="1" sqref="I19:I23 K19:K23 I10:L10" xr:uid="{00000000-0002-0000-0700-000000000000}">
      <formula1>",〇"</formula1>
    </dataValidation>
    <dataValidation type="list" allowBlank="1" showInputMessage="1" showErrorMessage="1" sqref="D6:M6" xr:uid="{00000000-0002-0000-0700-000001000000}">
      <formula1>"選択して下さい,① 児童発達支援,② 放課後等デイサービス,③ ①・②の多機能"</formula1>
    </dataValidation>
    <dataValidation type="list" allowBlank="1" showInputMessage="1" showErrorMessage="1" sqref="D7:M7" xr:uid="{00000000-0002-0000-0700-000002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view="pageBreakPreview" zoomScaleNormal="100" zoomScaleSheetLayoutView="100" workbookViewId="0">
      <selection activeCell="D7" sqref="D7:M7"/>
    </sheetView>
  </sheetViews>
  <sheetFormatPr defaultColWidth="9" defaultRowHeight="13.5" x14ac:dyDescent="0.15"/>
  <cols>
    <col min="1" max="1" width="1.625" style="41" customWidth="1"/>
    <col min="2" max="3" width="10.125" style="41" customWidth="1"/>
    <col min="4" max="4" width="3.5" style="41" customWidth="1"/>
    <col min="5" max="7" width="2.875" style="41" customWidth="1"/>
    <col min="8" max="8" width="20.5" style="41" customWidth="1"/>
    <col min="9" max="9" width="4.625" style="41" customWidth="1"/>
    <col min="10" max="10" width="21.5" style="41" customWidth="1"/>
    <col min="11" max="11" width="4.625" style="41" customWidth="1"/>
    <col min="12" max="12" width="21.5" style="41" customWidth="1"/>
    <col min="13" max="13" width="3.5" style="41" customWidth="1"/>
    <col min="14" max="14" width="1.875" style="41" customWidth="1"/>
    <col min="15" max="16384" width="9" style="41"/>
  </cols>
  <sheetData>
    <row r="1" spans="1:13" ht="17.25" customHeight="1" x14ac:dyDescent="0.15">
      <c r="A1" s="223"/>
      <c r="B1" s="225"/>
      <c r="C1" s="210"/>
      <c r="D1" s="210"/>
      <c r="E1" s="210"/>
      <c r="F1" s="210"/>
      <c r="G1" s="210"/>
      <c r="H1" s="210"/>
      <c r="I1" s="210"/>
      <c r="J1" s="210"/>
      <c r="K1" s="210"/>
      <c r="L1" s="224"/>
      <c r="M1" s="210"/>
    </row>
    <row r="2" spans="1:13" ht="19.5" customHeight="1" x14ac:dyDescent="0.15">
      <c r="A2" s="223"/>
      <c r="B2" s="210"/>
      <c r="C2" s="210"/>
      <c r="D2" s="210"/>
      <c r="E2" s="210"/>
      <c r="F2" s="210"/>
      <c r="G2" s="210"/>
      <c r="H2" s="210"/>
      <c r="I2" s="210"/>
      <c r="J2" s="210"/>
      <c r="K2" s="210"/>
      <c r="L2" s="806" t="s">
        <v>336</v>
      </c>
      <c r="M2" s="806"/>
    </row>
    <row r="3" spans="1:13" ht="24" customHeight="1" x14ac:dyDescent="0.15">
      <c r="A3" s="807" t="s">
        <v>384</v>
      </c>
      <c r="B3" s="807"/>
      <c r="C3" s="807"/>
      <c r="D3" s="807"/>
      <c r="E3" s="807"/>
      <c r="F3" s="807"/>
      <c r="G3" s="807"/>
      <c r="H3" s="807"/>
      <c r="I3" s="807"/>
      <c r="J3" s="807"/>
      <c r="K3" s="807"/>
      <c r="L3" s="807"/>
      <c r="M3" s="807"/>
    </row>
    <row r="4" spans="1:13" ht="17.25" customHeight="1" x14ac:dyDescent="0.15">
      <c r="A4" s="222"/>
      <c r="B4" s="222"/>
      <c r="C4" s="222"/>
      <c r="D4" s="222"/>
      <c r="E4" s="222"/>
      <c r="F4" s="222"/>
      <c r="G4" s="222"/>
      <c r="H4" s="222"/>
      <c r="I4" s="222"/>
      <c r="J4" s="222"/>
      <c r="K4" s="222"/>
      <c r="L4" s="222"/>
      <c r="M4" s="222"/>
    </row>
    <row r="5" spans="1:13" ht="36" customHeight="1" x14ac:dyDescent="0.15">
      <c r="A5" s="222"/>
      <c r="B5" s="840" t="s">
        <v>111</v>
      </c>
      <c r="C5" s="841"/>
      <c r="D5" s="810"/>
      <c r="E5" s="810"/>
      <c r="F5" s="810"/>
      <c r="G5" s="810"/>
      <c r="H5" s="810"/>
      <c r="I5" s="810"/>
      <c r="J5" s="810"/>
      <c r="K5" s="810"/>
      <c r="L5" s="810"/>
      <c r="M5" s="810"/>
    </row>
    <row r="6" spans="1:13" ht="36" customHeight="1" x14ac:dyDescent="0.15">
      <c r="A6" s="222"/>
      <c r="B6" s="840" t="s">
        <v>334</v>
      </c>
      <c r="C6" s="841"/>
      <c r="D6" s="811" t="s">
        <v>537</v>
      </c>
      <c r="E6" s="812"/>
      <c r="F6" s="812"/>
      <c r="G6" s="812"/>
      <c r="H6" s="812"/>
      <c r="I6" s="812"/>
      <c r="J6" s="812"/>
      <c r="K6" s="812"/>
      <c r="L6" s="812"/>
      <c r="M6" s="813"/>
    </row>
    <row r="7" spans="1:13" ht="46.5" customHeight="1" x14ac:dyDescent="0.15">
      <c r="A7" s="210"/>
      <c r="B7" s="830" t="s">
        <v>110</v>
      </c>
      <c r="C7" s="830"/>
      <c r="D7" s="815" t="s">
        <v>537</v>
      </c>
      <c r="E7" s="815"/>
      <c r="F7" s="815"/>
      <c r="G7" s="815"/>
      <c r="H7" s="815"/>
      <c r="I7" s="815"/>
      <c r="J7" s="815"/>
      <c r="K7" s="815"/>
      <c r="L7" s="815"/>
      <c r="M7" s="816"/>
    </row>
    <row r="8" spans="1:13" ht="15" customHeight="1" x14ac:dyDescent="0.15">
      <c r="A8" s="210"/>
      <c r="B8" s="831" t="s">
        <v>192</v>
      </c>
      <c r="C8" s="832"/>
      <c r="D8" s="221"/>
      <c r="E8" s="220"/>
      <c r="F8" s="220"/>
      <c r="G8" s="220"/>
      <c r="H8" s="220"/>
      <c r="I8" s="220"/>
      <c r="J8" s="220"/>
      <c r="K8" s="220"/>
      <c r="L8" s="220"/>
      <c r="M8" s="219"/>
    </row>
    <row r="9" spans="1:13" ht="33" customHeight="1" x14ac:dyDescent="0.15">
      <c r="A9" s="210"/>
      <c r="B9" s="833"/>
      <c r="C9" s="834"/>
      <c r="D9" s="216"/>
      <c r="E9" s="778"/>
      <c r="F9" s="779"/>
      <c r="G9" s="779"/>
      <c r="H9" s="780"/>
      <c r="I9" s="837" t="s">
        <v>191</v>
      </c>
      <c r="J9" s="837"/>
      <c r="K9" s="837" t="s">
        <v>190</v>
      </c>
      <c r="L9" s="837"/>
      <c r="M9" s="215"/>
    </row>
    <row r="10" spans="1:13" ht="33" customHeight="1" x14ac:dyDescent="0.15">
      <c r="A10" s="210"/>
      <c r="B10" s="833"/>
      <c r="C10" s="834"/>
      <c r="D10" s="216"/>
      <c r="E10" s="795" t="s">
        <v>563</v>
      </c>
      <c r="F10" s="796"/>
      <c r="G10" s="796"/>
      <c r="H10" s="797"/>
      <c r="I10" s="798"/>
      <c r="J10" s="799"/>
      <c r="K10" s="798"/>
      <c r="L10" s="799"/>
      <c r="M10" s="215"/>
    </row>
    <row r="11" spans="1:13" ht="33" customHeight="1" x14ac:dyDescent="0.15">
      <c r="A11" s="334"/>
      <c r="B11" s="833"/>
      <c r="C11" s="834"/>
      <c r="D11" s="329"/>
      <c r="E11" s="793" t="s">
        <v>572</v>
      </c>
      <c r="F11" s="794"/>
      <c r="G11" s="794"/>
      <c r="H11" s="823"/>
      <c r="I11" s="798"/>
      <c r="J11" s="799"/>
      <c r="K11" s="798"/>
      <c r="L11" s="799"/>
      <c r="M11" s="330"/>
    </row>
    <row r="12" spans="1:13" ht="29.45" customHeight="1" x14ac:dyDescent="0.15">
      <c r="A12" s="334"/>
      <c r="B12" s="833"/>
      <c r="C12" s="834"/>
      <c r="D12" s="329"/>
      <c r="E12" s="778" t="s">
        <v>646</v>
      </c>
      <c r="F12" s="779"/>
      <c r="G12" s="779"/>
      <c r="H12" s="779"/>
      <c r="I12" s="779"/>
      <c r="J12" s="779"/>
      <c r="K12" s="779"/>
      <c r="L12" s="780"/>
      <c r="M12" s="330"/>
    </row>
    <row r="13" spans="1:13" ht="43.5" customHeight="1" x14ac:dyDescent="0.15">
      <c r="A13" s="210"/>
      <c r="B13" s="833"/>
      <c r="C13" s="834"/>
      <c r="D13" s="216"/>
      <c r="E13" s="824" t="s">
        <v>573</v>
      </c>
      <c r="F13" s="791" t="s">
        <v>574</v>
      </c>
      <c r="G13" s="791"/>
      <c r="H13" s="791"/>
      <c r="I13" s="792" t="s">
        <v>332</v>
      </c>
      <c r="J13" s="792"/>
      <c r="K13" s="792" t="s">
        <v>332</v>
      </c>
      <c r="L13" s="792"/>
      <c r="M13" s="215"/>
    </row>
    <row r="14" spans="1:13" ht="32.25" customHeight="1" x14ac:dyDescent="0.15">
      <c r="A14" s="210"/>
      <c r="B14" s="833"/>
      <c r="C14" s="834"/>
      <c r="D14" s="216"/>
      <c r="E14" s="825"/>
      <c r="F14" s="827" t="s">
        <v>575</v>
      </c>
      <c r="G14" s="828"/>
      <c r="H14" s="829"/>
      <c r="I14" s="792" t="s">
        <v>332</v>
      </c>
      <c r="J14" s="792"/>
      <c r="K14" s="792" t="s">
        <v>332</v>
      </c>
      <c r="L14" s="792"/>
      <c r="M14" s="215"/>
    </row>
    <row r="15" spans="1:13" ht="48.75" customHeight="1" x14ac:dyDescent="0.15">
      <c r="A15" s="210"/>
      <c r="B15" s="833"/>
      <c r="C15" s="834"/>
      <c r="D15" s="216"/>
      <c r="E15" s="826"/>
      <c r="F15" s="790" t="s">
        <v>576</v>
      </c>
      <c r="G15" s="791"/>
      <c r="H15" s="791"/>
      <c r="I15" s="792" t="s">
        <v>332</v>
      </c>
      <c r="J15" s="792"/>
      <c r="K15" s="792" t="s">
        <v>332</v>
      </c>
      <c r="L15" s="792"/>
      <c r="M15" s="215"/>
    </row>
    <row r="16" spans="1:13" ht="30.6" customHeight="1" x14ac:dyDescent="0.15">
      <c r="A16" s="382"/>
      <c r="B16" s="833"/>
      <c r="C16" s="834"/>
      <c r="D16" s="380"/>
      <c r="E16" s="803" t="s">
        <v>647</v>
      </c>
      <c r="F16" s="803"/>
      <c r="G16" s="803"/>
      <c r="H16" s="803"/>
      <c r="I16" s="792" t="s">
        <v>332</v>
      </c>
      <c r="J16" s="792"/>
      <c r="K16" s="792" t="s">
        <v>332</v>
      </c>
      <c r="L16" s="792"/>
      <c r="M16" s="381"/>
    </row>
    <row r="17" spans="1:13" ht="32.25" customHeight="1" x14ac:dyDescent="0.15">
      <c r="A17" s="210"/>
      <c r="B17" s="833"/>
      <c r="C17" s="834"/>
      <c r="D17" s="216"/>
      <c r="E17" s="838"/>
      <c r="F17" s="838"/>
      <c r="G17" s="838"/>
      <c r="H17" s="838"/>
      <c r="I17" s="839"/>
      <c r="J17" s="839"/>
      <c r="K17" s="839"/>
      <c r="L17" s="839"/>
      <c r="M17" s="215"/>
    </row>
    <row r="18" spans="1:13" ht="15" customHeight="1" x14ac:dyDescent="0.15">
      <c r="A18" s="210"/>
      <c r="B18" s="835"/>
      <c r="C18" s="836"/>
      <c r="D18" s="214"/>
      <c r="E18" s="213"/>
      <c r="F18" s="213"/>
      <c r="G18" s="213"/>
      <c r="H18" s="213"/>
      <c r="I18" s="213"/>
      <c r="J18" s="213"/>
      <c r="K18" s="213"/>
      <c r="L18" s="213"/>
      <c r="M18" s="212"/>
    </row>
    <row r="19" spans="1:13" ht="13.5" customHeight="1" x14ac:dyDescent="0.15">
      <c r="A19" s="210"/>
      <c r="B19" s="210"/>
      <c r="C19" s="210"/>
      <c r="D19" s="210"/>
      <c r="E19" s="210"/>
      <c r="F19" s="210"/>
      <c r="G19" s="210"/>
      <c r="H19" s="210"/>
      <c r="I19" s="210"/>
      <c r="J19" s="210"/>
      <c r="K19" s="210"/>
      <c r="L19" s="210"/>
      <c r="M19" s="210"/>
    </row>
    <row r="20" spans="1:13" ht="18.75" customHeight="1" x14ac:dyDescent="0.15">
      <c r="A20" s="210"/>
      <c r="B20" s="211" t="s">
        <v>331</v>
      </c>
      <c r="C20" s="775" t="s">
        <v>552</v>
      </c>
      <c r="D20" s="775"/>
      <c r="E20" s="775"/>
      <c r="F20" s="775"/>
      <c r="G20" s="775"/>
      <c r="H20" s="775"/>
      <c r="I20" s="775"/>
      <c r="J20" s="775"/>
      <c r="K20" s="775"/>
      <c r="L20" s="775"/>
      <c r="M20" s="775"/>
    </row>
    <row r="21" spans="1:13" ht="31.5" customHeight="1" x14ac:dyDescent="0.15">
      <c r="A21" s="210"/>
      <c r="B21" s="211" t="s">
        <v>188</v>
      </c>
      <c r="C21" s="775" t="s">
        <v>383</v>
      </c>
      <c r="D21" s="775"/>
      <c r="E21" s="775"/>
      <c r="F21" s="775"/>
      <c r="G21" s="775"/>
      <c r="H21" s="775"/>
      <c r="I21" s="775"/>
      <c r="J21" s="775"/>
      <c r="K21" s="775"/>
      <c r="L21" s="775"/>
      <c r="M21" s="775"/>
    </row>
    <row r="22" spans="1:13" ht="36" customHeight="1" x14ac:dyDescent="0.15">
      <c r="A22" s="210"/>
      <c r="B22" s="211" t="s">
        <v>186</v>
      </c>
      <c r="C22" s="775" t="s">
        <v>577</v>
      </c>
      <c r="D22" s="775"/>
      <c r="E22" s="775"/>
      <c r="F22" s="775"/>
      <c r="G22" s="775"/>
      <c r="H22" s="775"/>
      <c r="I22" s="775"/>
      <c r="J22" s="775"/>
      <c r="K22" s="775"/>
      <c r="L22" s="775"/>
      <c r="M22" s="775"/>
    </row>
    <row r="23" spans="1:13" ht="48" customHeight="1" x14ac:dyDescent="0.15">
      <c r="A23" s="210"/>
      <c r="B23" s="211" t="s">
        <v>185</v>
      </c>
      <c r="C23" s="775" t="s">
        <v>583</v>
      </c>
      <c r="D23" s="775"/>
      <c r="E23" s="775"/>
      <c r="F23" s="775"/>
      <c r="G23" s="775"/>
      <c r="H23" s="775"/>
      <c r="I23" s="775"/>
      <c r="J23" s="775"/>
      <c r="K23" s="775"/>
      <c r="L23" s="775"/>
      <c r="M23" s="775"/>
    </row>
    <row r="24" spans="1:13" ht="36" customHeight="1" x14ac:dyDescent="0.15">
      <c r="A24" s="210"/>
      <c r="B24" s="211" t="s">
        <v>382</v>
      </c>
      <c r="C24" s="775" t="s">
        <v>584</v>
      </c>
      <c r="D24" s="775"/>
      <c r="E24" s="775"/>
      <c r="F24" s="775"/>
      <c r="G24" s="775"/>
      <c r="H24" s="775"/>
      <c r="I24" s="775"/>
      <c r="J24" s="775"/>
      <c r="K24" s="775"/>
      <c r="L24" s="775"/>
      <c r="M24" s="775"/>
    </row>
    <row r="25" spans="1:13" ht="36.75" customHeight="1" x14ac:dyDescent="0.15">
      <c r="A25" s="210"/>
      <c r="B25" s="211" t="s">
        <v>381</v>
      </c>
      <c r="C25" s="775" t="s">
        <v>585</v>
      </c>
      <c r="D25" s="775"/>
      <c r="E25" s="775"/>
      <c r="F25" s="775"/>
      <c r="G25" s="775"/>
      <c r="H25" s="775"/>
      <c r="I25" s="775"/>
      <c r="J25" s="775"/>
      <c r="K25" s="775"/>
      <c r="L25" s="775"/>
      <c r="M25" s="775"/>
    </row>
    <row r="26" spans="1:13" ht="21.75" customHeight="1" x14ac:dyDescent="0.15">
      <c r="A26" s="210"/>
      <c r="B26" s="211" t="s">
        <v>182</v>
      </c>
      <c r="C26" s="774" t="s">
        <v>380</v>
      </c>
      <c r="D26" s="774"/>
      <c r="E26" s="774"/>
      <c r="F26" s="774"/>
      <c r="G26" s="774"/>
      <c r="H26" s="774"/>
      <c r="I26" s="774"/>
      <c r="J26" s="774"/>
      <c r="K26" s="774"/>
      <c r="L26" s="774"/>
      <c r="M26" s="774"/>
    </row>
    <row r="27" spans="1:13" ht="22.5" customHeight="1" x14ac:dyDescent="0.15">
      <c r="A27" s="210"/>
      <c r="B27" s="211" t="s">
        <v>181</v>
      </c>
      <c r="C27" s="774" t="s">
        <v>559</v>
      </c>
      <c r="D27" s="774"/>
      <c r="E27" s="774"/>
      <c r="F27" s="774"/>
      <c r="G27" s="774"/>
      <c r="H27" s="774"/>
      <c r="I27" s="774"/>
      <c r="J27" s="774"/>
      <c r="K27" s="774"/>
      <c r="L27" s="774"/>
      <c r="M27" s="774"/>
    </row>
    <row r="28" spans="1:13" ht="14.25" customHeight="1" x14ac:dyDescent="0.15">
      <c r="A28" s="210"/>
      <c r="B28" s="211" t="s">
        <v>180</v>
      </c>
      <c r="C28" s="775" t="s">
        <v>379</v>
      </c>
      <c r="D28" s="775"/>
      <c r="E28" s="775"/>
      <c r="F28" s="775"/>
      <c r="G28" s="775"/>
      <c r="H28" s="775"/>
      <c r="I28" s="775"/>
      <c r="J28" s="775"/>
      <c r="K28" s="775"/>
      <c r="L28" s="775"/>
      <c r="M28" s="775"/>
    </row>
    <row r="30" spans="1:13" x14ac:dyDescent="0.15">
      <c r="D30" s="41" t="s">
        <v>88</v>
      </c>
    </row>
  </sheetData>
  <mergeCells count="44">
    <mergeCell ref="L2:M2"/>
    <mergeCell ref="A3:M3"/>
    <mergeCell ref="B5:C5"/>
    <mergeCell ref="D5:M5"/>
    <mergeCell ref="B6:C6"/>
    <mergeCell ref="D6:M6"/>
    <mergeCell ref="B7:C7"/>
    <mergeCell ref="D7:M7"/>
    <mergeCell ref="B8:C18"/>
    <mergeCell ref="E9:H9"/>
    <mergeCell ref="I9:J9"/>
    <mergeCell ref="K9:L9"/>
    <mergeCell ref="E10:H10"/>
    <mergeCell ref="I10:J10"/>
    <mergeCell ref="K10:L10"/>
    <mergeCell ref="F13:H13"/>
    <mergeCell ref="I13:J13"/>
    <mergeCell ref="K13:L13"/>
    <mergeCell ref="K14:L14"/>
    <mergeCell ref="E17:H17"/>
    <mergeCell ref="I17:J17"/>
    <mergeCell ref="K17:L17"/>
    <mergeCell ref="E16:H16"/>
    <mergeCell ref="I16:J16"/>
    <mergeCell ref="K16:L16"/>
    <mergeCell ref="C28:M28"/>
    <mergeCell ref="C20:M20"/>
    <mergeCell ref="C21:M21"/>
    <mergeCell ref="C27:M27"/>
    <mergeCell ref="C25:M25"/>
    <mergeCell ref="C26:M26"/>
    <mergeCell ref="C22:M22"/>
    <mergeCell ref="C23:M23"/>
    <mergeCell ref="C24:M24"/>
    <mergeCell ref="E11:H11"/>
    <mergeCell ref="I11:J11"/>
    <mergeCell ref="K11:L11"/>
    <mergeCell ref="E12:L12"/>
    <mergeCell ref="E13:E15"/>
    <mergeCell ref="F14:H14"/>
    <mergeCell ref="I14:J14"/>
    <mergeCell ref="F15:H15"/>
    <mergeCell ref="I15:J15"/>
    <mergeCell ref="K15:L15"/>
  </mergeCells>
  <phoneticPr fontId="3"/>
  <dataValidations count="3">
    <dataValidation type="list" allowBlank="1" showInputMessage="1" showErrorMessage="1" sqref="D6:M6" xr:uid="{00000000-0002-0000-0800-000000000000}">
      <formula1>"選択して下さい,① 児童発達支援,② 放課後等デイサービス,③ ①・②の多機能"</formula1>
    </dataValidation>
    <dataValidation type="list" allowBlank="1" showInputMessage="1" showErrorMessage="1" sqref="D7:M7" xr:uid="{00000000-0002-0000-0800-000001000000}">
      <formula1>"選択下さい,１ 新規,２ 変更,３ 更新,４ 終了"</formula1>
    </dataValidation>
    <dataValidation type="list" allowBlank="1" showInputMessage="1" showErrorMessage="1" sqref="I10:L11" xr:uid="{00000000-0002-0000-0800-000002000000}">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50"/>
  <sheetViews>
    <sheetView view="pageBreakPreview" zoomScaleNormal="70" zoomScaleSheetLayoutView="100" workbookViewId="0">
      <selection activeCell="D5" sqref="D5:I5"/>
    </sheetView>
  </sheetViews>
  <sheetFormatPr defaultRowHeight="18.75" x14ac:dyDescent="0.15"/>
  <cols>
    <col min="1" max="1" width="1.5" style="247" customWidth="1"/>
    <col min="2" max="2" width="8.875" style="247"/>
    <col min="3" max="3" width="13.125" style="247" customWidth="1"/>
    <col min="4" max="8" width="10.625" style="247" customWidth="1"/>
    <col min="9" max="9" width="12" style="247" customWidth="1"/>
    <col min="10" max="10" width="2.125" style="247" customWidth="1"/>
    <col min="11" max="11" width="8.875" style="247"/>
    <col min="12" max="12" width="1.5" style="247" customWidth="1"/>
    <col min="13" max="256" width="8.875" style="247"/>
    <col min="257" max="263" width="10.625" style="247" customWidth="1"/>
    <col min="264" max="512" width="8.875" style="247"/>
    <col min="513" max="519" width="10.625" style="247" customWidth="1"/>
    <col min="520" max="768" width="8.875" style="247"/>
    <col min="769" max="775" width="10.625" style="247" customWidth="1"/>
    <col min="776" max="1024" width="8.875" style="247"/>
    <col min="1025" max="1031" width="10.625" style="247" customWidth="1"/>
    <col min="1032" max="1280" width="8.875" style="247"/>
    <col min="1281" max="1287" width="10.625" style="247" customWidth="1"/>
    <col min="1288" max="1536" width="8.875" style="247"/>
    <col min="1537" max="1543" width="10.625" style="247" customWidth="1"/>
    <col min="1544" max="1792" width="8.875" style="247"/>
    <col min="1793" max="1799" width="10.625" style="247" customWidth="1"/>
    <col min="1800" max="2048" width="8.875" style="247"/>
    <col min="2049" max="2055" width="10.625" style="247" customWidth="1"/>
    <col min="2056" max="2304" width="8.875" style="247"/>
    <col min="2305" max="2311" width="10.625" style="247" customWidth="1"/>
    <col min="2312" max="2560" width="8.875" style="247"/>
    <col min="2561" max="2567" width="10.625" style="247" customWidth="1"/>
    <col min="2568" max="2816" width="8.875" style="247"/>
    <col min="2817" max="2823" width="10.625" style="247" customWidth="1"/>
    <col min="2824" max="3072" width="8.875" style="247"/>
    <col min="3073" max="3079" width="10.625" style="247" customWidth="1"/>
    <col min="3080" max="3328" width="8.875" style="247"/>
    <col min="3329" max="3335" width="10.625" style="247" customWidth="1"/>
    <col min="3336" max="3584" width="8.875" style="247"/>
    <col min="3585" max="3591" width="10.625" style="247" customWidth="1"/>
    <col min="3592" max="3840" width="8.875" style="247"/>
    <col min="3841" max="3847" width="10.625" style="247" customWidth="1"/>
    <col min="3848" max="4096" width="8.875" style="247"/>
    <col min="4097" max="4103" width="10.625" style="247" customWidth="1"/>
    <col min="4104" max="4352" width="8.875" style="247"/>
    <col min="4353" max="4359" width="10.625" style="247" customWidth="1"/>
    <col min="4360" max="4608" width="8.875" style="247"/>
    <col min="4609" max="4615" width="10.625" style="247" customWidth="1"/>
    <col min="4616" max="4864" width="8.875" style="247"/>
    <col min="4865" max="4871" width="10.625" style="247" customWidth="1"/>
    <col min="4872" max="5120" width="8.875" style="247"/>
    <col min="5121" max="5127" width="10.625" style="247" customWidth="1"/>
    <col min="5128" max="5376" width="8.875" style="247"/>
    <col min="5377" max="5383" width="10.625" style="247" customWidth="1"/>
    <col min="5384" max="5632" width="8.875" style="247"/>
    <col min="5633" max="5639" width="10.625" style="247" customWidth="1"/>
    <col min="5640" max="5888" width="8.875" style="247"/>
    <col min="5889" max="5895" width="10.625" style="247" customWidth="1"/>
    <col min="5896" max="6144" width="8.875" style="247"/>
    <col min="6145" max="6151" width="10.625" style="247" customWidth="1"/>
    <col min="6152" max="6400" width="8.875" style="247"/>
    <col min="6401" max="6407" width="10.625" style="247" customWidth="1"/>
    <col min="6408" max="6656" width="8.875" style="247"/>
    <col min="6657" max="6663" width="10.625" style="247" customWidth="1"/>
    <col min="6664" max="6912" width="8.875" style="247"/>
    <col min="6913" max="6919" width="10.625" style="247" customWidth="1"/>
    <col min="6920" max="7168" width="8.875" style="247"/>
    <col min="7169" max="7175" width="10.625" style="247" customWidth="1"/>
    <col min="7176" max="7424" width="8.875" style="247"/>
    <col min="7425" max="7431" width="10.625" style="247" customWidth="1"/>
    <col min="7432" max="7680" width="8.875" style="247"/>
    <col min="7681" max="7687" width="10.625" style="247" customWidth="1"/>
    <col min="7688" max="7936" width="8.875" style="247"/>
    <col min="7937" max="7943" width="10.625" style="247" customWidth="1"/>
    <col min="7944" max="8192" width="8.875" style="247"/>
    <col min="8193" max="8199" width="10.625" style="247" customWidth="1"/>
    <col min="8200" max="8448" width="8.875" style="247"/>
    <col min="8449" max="8455" width="10.625" style="247" customWidth="1"/>
    <col min="8456" max="8704" width="8.875" style="247"/>
    <col min="8705" max="8711" width="10.625" style="247" customWidth="1"/>
    <col min="8712" max="8960" width="8.875" style="247"/>
    <col min="8961" max="8967" width="10.625" style="247" customWidth="1"/>
    <col min="8968" max="9216" width="8.875" style="247"/>
    <col min="9217" max="9223" width="10.625" style="247" customWidth="1"/>
    <col min="9224" max="9472" width="8.875" style="247"/>
    <col min="9473" max="9479" width="10.625" style="247" customWidth="1"/>
    <col min="9480" max="9728" width="8.875" style="247"/>
    <col min="9729" max="9735" width="10.625" style="247" customWidth="1"/>
    <col min="9736" max="9984" width="8.875" style="247"/>
    <col min="9985" max="9991" width="10.625" style="247" customWidth="1"/>
    <col min="9992" max="10240" width="8.875" style="247"/>
    <col min="10241" max="10247" width="10.625" style="247" customWidth="1"/>
    <col min="10248" max="10496" width="8.875" style="247"/>
    <col min="10497" max="10503" width="10.625" style="247" customWidth="1"/>
    <col min="10504" max="10752" width="8.875" style="247"/>
    <col min="10753" max="10759" width="10.625" style="247" customWidth="1"/>
    <col min="10760" max="11008" width="8.875" style="247"/>
    <col min="11009" max="11015" width="10.625" style="247" customWidth="1"/>
    <col min="11016" max="11264" width="8.875" style="247"/>
    <col min="11265" max="11271" width="10.625" style="247" customWidth="1"/>
    <col min="11272" max="11520" width="8.875" style="247"/>
    <col min="11521" max="11527" width="10.625" style="247" customWidth="1"/>
    <col min="11528" max="11776" width="8.875" style="247"/>
    <col min="11777" max="11783" width="10.625" style="247" customWidth="1"/>
    <col min="11784" max="12032" width="8.875" style="247"/>
    <col min="12033" max="12039" width="10.625" style="247" customWidth="1"/>
    <col min="12040" max="12288" width="8.875" style="247"/>
    <col min="12289" max="12295" width="10.625" style="247" customWidth="1"/>
    <col min="12296" max="12544" width="8.875" style="247"/>
    <col min="12545" max="12551" width="10.625" style="247" customWidth="1"/>
    <col min="12552" max="12800" width="8.875" style="247"/>
    <col min="12801" max="12807" width="10.625" style="247" customWidth="1"/>
    <col min="12808" max="13056" width="8.875" style="247"/>
    <col min="13057" max="13063" width="10.625" style="247" customWidth="1"/>
    <col min="13064" max="13312" width="8.875" style="247"/>
    <col min="13313" max="13319" width="10.625" style="247" customWidth="1"/>
    <col min="13320" max="13568" width="8.875" style="247"/>
    <col min="13569" max="13575" width="10.625" style="247" customWidth="1"/>
    <col min="13576" max="13824" width="8.875" style="247"/>
    <col min="13825" max="13831" width="10.625" style="247" customWidth="1"/>
    <col min="13832" max="14080" width="8.875" style="247"/>
    <col min="14081" max="14087" width="10.625" style="247" customWidth="1"/>
    <col min="14088" max="14336" width="8.875" style="247"/>
    <col min="14337" max="14343" width="10.625" style="247" customWidth="1"/>
    <col min="14344" max="14592" width="8.875" style="247"/>
    <col min="14593" max="14599" width="10.625" style="247" customWidth="1"/>
    <col min="14600" max="14848" width="8.875" style="247"/>
    <col min="14849" max="14855" width="10.625" style="247" customWidth="1"/>
    <col min="14856" max="15104" width="8.875" style="247"/>
    <col min="15105" max="15111" width="10.625" style="247" customWidth="1"/>
    <col min="15112" max="15360" width="8.875" style="247"/>
    <col min="15361" max="15367" width="10.625" style="247" customWidth="1"/>
    <col min="15368" max="15616" width="8.875" style="247"/>
    <col min="15617" max="15623" width="10.625" style="247" customWidth="1"/>
    <col min="15624" max="15872" width="8.875" style="247"/>
    <col min="15873" max="15879" width="10.625" style="247" customWidth="1"/>
    <col min="15880" max="16128" width="8.875" style="247"/>
    <col min="16129" max="16135" width="10.625" style="247" customWidth="1"/>
    <col min="16136" max="16384" width="8.875" style="247"/>
  </cols>
  <sheetData>
    <row r="1" spans="2:11" ht="30.95" customHeight="1" x14ac:dyDescent="0.15">
      <c r="B1" s="226"/>
      <c r="C1" s="250"/>
      <c r="D1" s="250"/>
      <c r="E1" s="250"/>
      <c r="F1" s="250"/>
      <c r="G1" s="250"/>
      <c r="H1" s="844" t="s">
        <v>336</v>
      </c>
      <c r="I1" s="844"/>
    </row>
    <row r="2" spans="2:11" ht="30.95" customHeight="1" x14ac:dyDescent="0.15">
      <c r="B2" s="845" t="s">
        <v>400</v>
      </c>
      <c r="C2" s="845"/>
      <c r="D2" s="845"/>
      <c r="E2" s="845"/>
      <c r="F2" s="845"/>
      <c r="G2" s="845"/>
      <c r="H2" s="845"/>
      <c r="I2" s="845"/>
      <c r="J2" s="251"/>
      <c r="K2" s="251"/>
    </row>
    <row r="3" spans="2:11" ht="12.75" customHeight="1" x14ac:dyDescent="0.15">
      <c r="B3" s="252"/>
      <c r="C3" s="252"/>
      <c r="D3" s="252"/>
      <c r="E3" s="252"/>
      <c r="F3" s="252"/>
      <c r="G3" s="252"/>
      <c r="H3" s="252"/>
      <c r="I3" s="252"/>
      <c r="J3" s="251"/>
      <c r="K3" s="251"/>
    </row>
    <row r="4" spans="2:11" s="231" customFormat="1" ht="38.25" customHeight="1" x14ac:dyDescent="0.15">
      <c r="B4" s="846" t="s">
        <v>399</v>
      </c>
      <c r="C4" s="846"/>
      <c r="D4" s="847"/>
      <c r="E4" s="847"/>
      <c r="F4" s="847"/>
      <c r="G4" s="847"/>
      <c r="H4" s="847"/>
      <c r="I4" s="848"/>
    </row>
    <row r="5" spans="2:11" s="231" customFormat="1" ht="38.25" customHeight="1" x14ac:dyDescent="0.15">
      <c r="B5" s="846" t="s">
        <v>398</v>
      </c>
      <c r="C5" s="846"/>
      <c r="D5" s="849" t="s">
        <v>537</v>
      </c>
      <c r="E5" s="850"/>
      <c r="F5" s="850"/>
      <c r="G5" s="850"/>
      <c r="H5" s="850"/>
      <c r="I5" s="851"/>
    </row>
    <row r="6" spans="2:11" s="231" customFormat="1" ht="25.5" customHeight="1" x14ac:dyDescent="0.15">
      <c r="B6" s="255"/>
      <c r="C6" s="226"/>
      <c r="D6" s="226"/>
      <c r="E6" s="226"/>
      <c r="F6" s="226"/>
      <c r="G6" s="226"/>
      <c r="H6" s="226"/>
      <c r="I6" s="226"/>
    </row>
    <row r="7" spans="2:11" s="231" customFormat="1" ht="25.5" customHeight="1" x14ac:dyDescent="0.15">
      <c r="B7" s="852" t="s">
        <v>397</v>
      </c>
      <c r="C7" s="853"/>
      <c r="D7" s="842" t="s">
        <v>396</v>
      </c>
      <c r="E7" s="842"/>
      <c r="F7" s="842"/>
      <c r="G7" s="842"/>
      <c r="H7" s="383"/>
      <c r="I7" s="254" t="s">
        <v>389</v>
      </c>
    </row>
    <row r="8" spans="2:11" s="231" customFormat="1" ht="25.5" customHeight="1" x14ac:dyDescent="0.15">
      <c r="B8" s="854"/>
      <c r="C8" s="855"/>
      <c r="D8" s="842" t="s">
        <v>395</v>
      </c>
      <c r="E8" s="842"/>
      <c r="F8" s="842"/>
      <c r="G8" s="842"/>
      <c r="H8" s="383"/>
      <c r="I8" s="254" t="s">
        <v>389</v>
      </c>
    </row>
    <row r="9" spans="2:11" s="231" customFormat="1" ht="25.5" customHeight="1" x14ac:dyDescent="0.15">
      <c r="B9" s="854"/>
      <c r="C9" s="855"/>
      <c r="D9" s="842" t="s">
        <v>394</v>
      </c>
      <c r="E9" s="842"/>
      <c r="F9" s="842"/>
      <c r="G9" s="842"/>
      <c r="H9" s="383"/>
      <c r="I9" s="254" t="s">
        <v>389</v>
      </c>
    </row>
    <row r="10" spans="2:11" s="231" customFormat="1" ht="25.5" customHeight="1" x14ac:dyDescent="0.15">
      <c r="B10" s="854"/>
      <c r="C10" s="855"/>
      <c r="D10" s="842" t="s">
        <v>393</v>
      </c>
      <c r="E10" s="842"/>
      <c r="F10" s="842"/>
      <c r="G10" s="842"/>
      <c r="H10" s="383"/>
      <c r="I10" s="254" t="s">
        <v>389</v>
      </c>
    </row>
    <row r="11" spans="2:11" s="231" customFormat="1" ht="25.5" customHeight="1" x14ac:dyDescent="0.15">
      <c r="B11" s="854"/>
      <c r="C11" s="855"/>
      <c r="D11" s="842" t="s">
        <v>392</v>
      </c>
      <c r="E11" s="842"/>
      <c r="F11" s="842"/>
      <c r="G11" s="842"/>
      <c r="H11" s="383"/>
      <c r="I11" s="254" t="s">
        <v>389</v>
      </c>
    </row>
    <row r="12" spans="2:11" s="231" customFormat="1" ht="25.5" customHeight="1" x14ac:dyDescent="0.15">
      <c r="B12" s="854"/>
      <c r="C12" s="855"/>
      <c r="D12" s="842" t="s">
        <v>391</v>
      </c>
      <c r="E12" s="842"/>
      <c r="F12" s="842"/>
      <c r="G12" s="842"/>
      <c r="H12" s="383"/>
      <c r="I12" s="254" t="s">
        <v>389</v>
      </c>
    </row>
    <row r="13" spans="2:11" s="231" customFormat="1" ht="35.25" customHeight="1" x14ac:dyDescent="0.15">
      <c r="B13" s="856"/>
      <c r="C13" s="857"/>
      <c r="D13" s="843" t="s">
        <v>390</v>
      </c>
      <c r="E13" s="843"/>
      <c r="F13" s="843"/>
      <c r="G13" s="843"/>
      <c r="H13" s="383"/>
      <c r="I13" s="254" t="s">
        <v>389</v>
      </c>
    </row>
    <row r="14" spans="2:11" ht="12.75" customHeight="1" x14ac:dyDescent="0.15">
      <c r="B14" s="250"/>
      <c r="C14" s="250"/>
      <c r="D14" s="250"/>
      <c r="E14" s="250"/>
      <c r="F14" s="250"/>
      <c r="G14" s="250"/>
      <c r="H14" s="250"/>
      <c r="I14" s="250"/>
    </row>
    <row r="15" spans="2:11" s="231" customFormat="1" ht="20.100000000000001" customHeight="1" x14ac:dyDescent="0.15">
      <c r="B15" s="858" t="s">
        <v>546</v>
      </c>
      <c r="C15" s="858"/>
      <c r="D15" s="858"/>
      <c r="E15" s="858"/>
      <c r="F15" s="858"/>
      <c r="G15" s="858"/>
      <c r="H15" s="858"/>
      <c r="I15" s="858"/>
    </row>
    <row r="16" spans="2:11" s="231" customFormat="1" ht="20.100000000000001" customHeight="1" x14ac:dyDescent="0.15">
      <c r="B16" s="858" t="s">
        <v>388</v>
      </c>
      <c r="C16" s="858"/>
      <c r="D16" s="858"/>
      <c r="E16" s="858"/>
      <c r="F16" s="858"/>
      <c r="G16" s="858"/>
      <c r="H16" s="858"/>
      <c r="I16" s="858"/>
    </row>
    <row r="17" spans="2:11" s="231" customFormat="1" ht="20.100000000000001" customHeight="1" x14ac:dyDescent="0.15">
      <c r="B17" s="858" t="s">
        <v>387</v>
      </c>
      <c r="C17" s="858"/>
      <c r="D17" s="858"/>
      <c r="E17" s="858"/>
      <c r="F17" s="858"/>
      <c r="G17" s="858"/>
      <c r="H17" s="858"/>
      <c r="I17" s="858"/>
    </row>
    <row r="18" spans="2:11" s="231" customFormat="1" ht="38.25" customHeight="1" x14ac:dyDescent="0.15">
      <c r="B18" s="859" t="s">
        <v>386</v>
      </c>
      <c r="C18" s="858"/>
      <c r="D18" s="858"/>
      <c r="E18" s="858"/>
      <c r="F18" s="858"/>
      <c r="G18" s="858"/>
      <c r="H18" s="858"/>
      <c r="I18" s="858"/>
    </row>
    <row r="19" spans="2:11" ht="26.25" customHeight="1" x14ac:dyDescent="0.15">
      <c r="B19" s="860" t="s">
        <v>385</v>
      </c>
      <c r="C19" s="860"/>
      <c r="D19" s="860"/>
      <c r="E19" s="860"/>
      <c r="F19" s="860"/>
      <c r="G19" s="860"/>
      <c r="H19" s="860"/>
      <c r="I19" s="860"/>
      <c r="J19" s="253"/>
      <c r="K19" s="253"/>
    </row>
    <row r="20" spans="2:11" ht="12.75" customHeight="1" x14ac:dyDescent="0.15"/>
    <row r="50" spans="2:2" x14ac:dyDescent="0.15">
      <c r="B50" s="248"/>
    </row>
  </sheetData>
  <mergeCells count="19">
    <mergeCell ref="B15:I15"/>
    <mergeCell ref="B16:I16"/>
    <mergeCell ref="B17:I17"/>
    <mergeCell ref="B18:I18"/>
    <mergeCell ref="B19:I19"/>
    <mergeCell ref="D11:G11"/>
    <mergeCell ref="D12:G12"/>
    <mergeCell ref="D13:G13"/>
    <mergeCell ref="H1:I1"/>
    <mergeCell ref="B2:I2"/>
    <mergeCell ref="B4:C4"/>
    <mergeCell ref="D4:I4"/>
    <mergeCell ref="B5:C5"/>
    <mergeCell ref="D5:I5"/>
    <mergeCell ref="B7:C13"/>
    <mergeCell ref="D7:G7"/>
    <mergeCell ref="D8:G8"/>
    <mergeCell ref="D9:G9"/>
    <mergeCell ref="D10:G10"/>
  </mergeCells>
  <phoneticPr fontId="3"/>
  <dataValidations count="1">
    <dataValidation type="list" allowBlank="1" showInputMessage="1" showErrorMessage="1" sqref="D5:I5" xr:uid="{00000000-0002-0000-0900-000000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52"/>
  <sheetViews>
    <sheetView showGridLines="0" view="pageBreakPreview" zoomScaleNormal="100" zoomScaleSheetLayoutView="100" workbookViewId="0">
      <selection activeCell="C7" sqref="C7:J7"/>
    </sheetView>
  </sheetViews>
  <sheetFormatPr defaultColWidth="9" defaultRowHeight="13.5" x14ac:dyDescent="0.15"/>
  <cols>
    <col min="1" max="1" width="3.5" style="41" customWidth="1"/>
    <col min="2" max="2" width="21.125" style="41" customWidth="1"/>
    <col min="3" max="3" width="4.625" style="41" customWidth="1"/>
    <col min="4" max="4" width="4.375" style="41" customWidth="1"/>
    <col min="5" max="5" width="19.125" style="41" customWidth="1"/>
    <col min="6" max="6" width="4.625" style="41" customWidth="1"/>
    <col min="7" max="7" width="25" style="41" customWidth="1"/>
    <col min="8" max="8" width="4.625" style="41" customWidth="1"/>
    <col min="9" max="9" width="24.125" style="41" customWidth="1"/>
    <col min="10" max="10" width="4.875" style="41" customWidth="1"/>
    <col min="11" max="16384" width="9" style="41"/>
  </cols>
  <sheetData>
    <row r="1" spans="1:10" ht="11.25" customHeight="1" x14ac:dyDescent="0.15">
      <c r="A1" s="68"/>
      <c r="I1" s="67"/>
    </row>
    <row r="2" spans="1:10" ht="11.25" customHeight="1" x14ac:dyDescent="0.15">
      <c r="A2" s="68"/>
      <c r="I2" s="887" t="s">
        <v>193</v>
      </c>
      <c r="J2" s="887"/>
    </row>
    <row r="3" spans="1:10" ht="36" customHeight="1" x14ac:dyDescent="0.15">
      <c r="A3" s="718" t="s">
        <v>250</v>
      </c>
      <c r="B3" s="718"/>
      <c r="C3" s="718"/>
      <c r="D3" s="718"/>
      <c r="E3" s="718"/>
      <c r="F3" s="718"/>
      <c r="G3" s="718"/>
      <c r="H3" s="718"/>
      <c r="I3" s="718"/>
      <c r="J3" s="718"/>
    </row>
    <row r="4" spans="1:10" ht="17.25" customHeight="1" x14ac:dyDescent="0.15">
      <c r="A4" s="42"/>
      <c r="B4" s="42"/>
      <c r="C4" s="42"/>
      <c r="D4" s="42"/>
      <c r="E4" s="42"/>
      <c r="F4" s="42"/>
      <c r="G4" s="42"/>
      <c r="H4" s="42"/>
      <c r="I4" s="42"/>
      <c r="J4" s="42"/>
    </row>
    <row r="5" spans="1:10" ht="23.25" customHeight="1" x14ac:dyDescent="0.15">
      <c r="A5" s="42"/>
      <c r="B5" s="150" t="s">
        <v>111</v>
      </c>
      <c r="C5" s="868"/>
      <c r="D5" s="868"/>
      <c r="E5" s="868"/>
      <c r="F5" s="868"/>
      <c r="G5" s="868"/>
      <c r="H5" s="868"/>
      <c r="I5" s="868"/>
      <c r="J5" s="868"/>
    </row>
    <row r="6" spans="1:10" ht="23.25" customHeight="1" x14ac:dyDescent="0.15">
      <c r="A6" s="42"/>
      <c r="B6" s="154" t="s">
        <v>128</v>
      </c>
      <c r="C6" s="891" t="s">
        <v>536</v>
      </c>
      <c r="D6" s="892"/>
      <c r="E6" s="892"/>
      <c r="F6" s="892"/>
      <c r="G6" s="892"/>
      <c r="H6" s="892"/>
      <c r="I6" s="892"/>
      <c r="J6" s="893"/>
    </row>
    <row r="7" spans="1:10" ht="23.25" customHeight="1" x14ac:dyDescent="0.15">
      <c r="B7" s="153" t="s">
        <v>110</v>
      </c>
      <c r="C7" s="888" t="s">
        <v>536</v>
      </c>
      <c r="D7" s="888"/>
      <c r="E7" s="888"/>
      <c r="F7" s="888"/>
      <c r="G7" s="888"/>
      <c r="H7" s="888"/>
      <c r="I7" s="888"/>
      <c r="J7" s="889"/>
    </row>
    <row r="8" spans="1:10" ht="7.35" customHeight="1" thickBot="1" x14ac:dyDescent="0.2">
      <c r="B8" s="171"/>
      <c r="C8" s="169"/>
      <c r="D8" s="169"/>
      <c r="E8" s="169"/>
      <c r="F8" s="169"/>
      <c r="G8" s="169"/>
      <c r="H8" s="169"/>
      <c r="I8" s="169"/>
      <c r="J8" s="170"/>
    </row>
    <row r="9" spans="1:10" ht="23.25" customHeight="1" thickBot="1" x14ac:dyDescent="0.2">
      <c r="B9" s="172"/>
      <c r="C9" s="145"/>
      <c r="D9" s="176" t="s">
        <v>285</v>
      </c>
      <c r="E9" s="177" t="s">
        <v>284</v>
      </c>
      <c r="F9" s="178"/>
      <c r="G9" s="179"/>
      <c r="H9" s="180"/>
      <c r="I9" s="145"/>
      <c r="J9" s="175"/>
    </row>
    <row r="10" spans="1:10" ht="7.35" customHeight="1" x14ac:dyDescent="0.15">
      <c r="B10" s="894" t="s">
        <v>283</v>
      </c>
      <c r="C10" s="113"/>
      <c r="D10" s="138"/>
      <c r="E10" s="138"/>
      <c r="F10" s="138"/>
      <c r="G10" s="138"/>
      <c r="H10" s="138"/>
      <c r="I10" s="138"/>
      <c r="J10" s="112"/>
    </row>
    <row r="11" spans="1:10" ht="23.25" customHeight="1" x14ac:dyDescent="0.15">
      <c r="B11" s="864"/>
      <c r="C11" s="113"/>
      <c r="D11" s="867"/>
      <c r="E11" s="867"/>
      <c r="F11" s="895" t="s">
        <v>191</v>
      </c>
      <c r="G11" s="895"/>
      <c r="H11" s="895" t="s">
        <v>190</v>
      </c>
      <c r="I11" s="895"/>
      <c r="J11" s="112"/>
    </row>
    <row r="12" spans="1:10" ht="23.25" customHeight="1" x14ac:dyDescent="0.15">
      <c r="B12" s="864"/>
      <c r="C12" s="113"/>
      <c r="D12" s="896" t="s">
        <v>189</v>
      </c>
      <c r="E12" s="896"/>
      <c r="F12" s="883"/>
      <c r="G12" s="883"/>
      <c r="H12" s="883"/>
      <c r="I12" s="883"/>
      <c r="J12" s="112"/>
    </row>
    <row r="13" spans="1:10" ht="47.25" customHeight="1" x14ac:dyDescent="0.15">
      <c r="B13" s="864"/>
      <c r="C13" s="113"/>
      <c r="D13" s="897" t="s">
        <v>249</v>
      </c>
      <c r="E13" s="897"/>
      <c r="F13" s="883"/>
      <c r="G13" s="883"/>
      <c r="H13" s="883"/>
      <c r="I13" s="883"/>
      <c r="J13" s="112"/>
    </row>
    <row r="14" spans="1:10" ht="30.75" customHeight="1" x14ac:dyDescent="0.15">
      <c r="B14" s="864"/>
      <c r="C14" s="113"/>
      <c r="D14" s="884" t="s">
        <v>305</v>
      </c>
      <c r="E14" s="884"/>
      <c r="F14" s="885">
        <f>SUM(F15:G18)</f>
        <v>0</v>
      </c>
      <c r="G14" s="885"/>
      <c r="H14" s="885">
        <f>SUM(H15:I18)</f>
        <v>0</v>
      </c>
      <c r="I14" s="885"/>
      <c r="J14" s="112"/>
    </row>
    <row r="15" spans="1:10" ht="30.75" customHeight="1" x14ac:dyDescent="0.15">
      <c r="B15" s="864"/>
      <c r="C15" s="113"/>
      <c r="D15" s="152"/>
      <c r="E15" s="204" t="s">
        <v>248</v>
      </c>
      <c r="F15" s="890"/>
      <c r="G15" s="890"/>
      <c r="H15" s="890"/>
      <c r="I15" s="890"/>
      <c r="J15" s="112"/>
    </row>
    <row r="16" spans="1:10" ht="30.75" customHeight="1" x14ac:dyDescent="0.15">
      <c r="B16" s="864"/>
      <c r="C16" s="113"/>
      <c r="D16" s="152"/>
      <c r="E16" s="205" t="s">
        <v>247</v>
      </c>
      <c r="F16" s="899"/>
      <c r="G16" s="900"/>
      <c r="H16" s="899"/>
      <c r="I16" s="900"/>
      <c r="J16" s="112"/>
    </row>
    <row r="17" spans="2:10" ht="30.75" customHeight="1" x14ac:dyDescent="0.15">
      <c r="B17" s="864"/>
      <c r="C17" s="113"/>
      <c r="D17" s="152"/>
      <c r="E17" s="206" t="s">
        <v>246</v>
      </c>
      <c r="F17" s="886"/>
      <c r="G17" s="886"/>
      <c r="H17" s="886"/>
      <c r="I17" s="886"/>
      <c r="J17" s="112"/>
    </row>
    <row r="18" spans="2:10" ht="30.75" customHeight="1" x14ac:dyDescent="0.15">
      <c r="B18" s="864"/>
      <c r="C18" s="113"/>
      <c r="D18" s="111"/>
      <c r="E18" s="207" t="s">
        <v>245</v>
      </c>
      <c r="F18" s="902"/>
      <c r="G18" s="902"/>
      <c r="H18" s="902"/>
      <c r="I18" s="902"/>
      <c r="J18" s="112"/>
    </row>
    <row r="19" spans="2:10" ht="30.75" customHeight="1" x14ac:dyDescent="0.15">
      <c r="B19" s="864"/>
      <c r="C19" s="113"/>
      <c r="D19" s="901" t="s">
        <v>306</v>
      </c>
      <c r="E19" s="901"/>
      <c r="F19" s="898">
        <f>F14-F13-F12</f>
        <v>0</v>
      </c>
      <c r="G19" s="898"/>
      <c r="H19" s="898">
        <f>H14-H13-H12</f>
        <v>0</v>
      </c>
      <c r="I19" s="898"/>
      <c r="J19" s="112"/>
    </row>
    <row r="20" spans="2:10" ht="13.5" customHeight="1" x14ac:dyDescent="0.15">
      <c r="B20" s="864"/>
      <c r="C20" s="111"/>
      <c r="D20" s="110"/>
      <c r="E20" s="110"/>
      <c r="F20" s="110"/>
      <c r="G20" s="110"/>
      <c r="H20" s="110"/>
      <c r="I20" s="110"/>
      <c r="J20" s="109"/>
    </row>
    <row r="21" spans="2:10" ht="21" customHeight="1" x14ac:dyDescent="0.15">
      <c r="B21" s="863" t="s">
        <v>244</v>
      </c>
      <c r="C21" s="115"/>
      <c r="D21" s="115"/>
      <c r="E21" s="115"/>
      <c r="F21" s="115"/>
      <c r="G21" s="115"/>
      <c r="H21" s="115"/>
      <c r="I21" s="115"/>
      <c r="J21" s="114"/>
    </row>
    <row r="22" spans="2:10" ht="47.25" customHeight="1" x14ac:dyDescent="0.15">
      <c r="B22" s="864"/>
      <c r="C22" s="138"/>
      <c r="D22" s="150" t="s">
        <v>108</v>
      </c>
      <c r="E22" s="866" t="s">
        <v>243</v>
      </c>
      <c r="F22" s="866"/>
      <c r="G22" s="151" t="s">
        <v>242</v>
      </c>
      <c r="H22" s="866" t="s">
        <v>307</v>
      </c>
      <c r="I22" s="867"/>
      <c r="J22" s="112"/>
    </row>
    <row r="23" spans="2:10" ht="23.25" customHeight="1" x14ac:dyDescent="0.15">
      <c r="B23" s="864"/>
      <c r="C23" s="138"/>
      <c r="D23" s="150" t="s">
        <v>104</v>
      </c>
      <c r="E23" s="868"/>
      <c r="F23" s="868"/>
      <c r="G23" s="202"/>
      <c r="H23" s="875"/>
      <c r="I23" s="876"/>
      <c r="J23" s="112"/>
    </row>
    <row r="24" spans="2:10" ht="23.25" customHeight="1" x14ac:dyDescent="0.15">
      <c r="B24" s="864"/>
      <c r="C24" s="138"/>
      <c r="D24" s="150" t="s">
        <v>103</v>
      </c>
      <c r="E24" s="868"/>
      <c r="F24" s="868"/>
      <c r="G24" s="202"/>
      <c r="H24" s="877"/>
      <c r="I24" s="878"/>
      <c r="J24" s="112"/>
    </row>
    <row r="25" spans="2:10" ht="23.25" customHeight="1" x14ac:dyDescent="0.15">
      <c r="B25" s="864"/>
      <c r="C25" s="138"/>
      <c r="D25" s="150" t="s">
        <v>102</v>
      </c>
      <c r="E25" s="868"/>
      <c r="F25" s="868"/>
      <c r="G25" s="202"/>
      <c r="H25" s="877"/>
      <c r="I25" s="878"/>
      <c r="J25" s="112"/>
    </row>
    <row r="26" spans="2:10" ht="23.25" customHeight="1" x14ac:dyDescent="0.15">
      <c r="B26" s="864"/>
      <c r="C26" s="138"/>
      <c r="D26" s="150" t="s">
        <v>101</v>
      </c>
      <c r="E26" s="868"/>
      <c r="F26" s="868"/>
      <c r="G26" s="202"/>
      <c r="H26" s="877"/>
      <c r="I26" s="878"/>
      <c r="J26" s="112"/>
    </row>
    <row r="27" spans="2:10" ht="23.25" customHeight="1" x14ac:dyDescent="0.15">
      <c r="B27" s="864"/>
      <c r="C27" s="138"/>
      <c r="D27" s="150" t="s">
        <v>100</v>
      </c>
      <c r="E27" s="868"/>
      <c r="F27" s="868"/>
      <c r="G27" s="202"/>
      <c r="H27" s="877"/>
      <c r="I27" s="878"/>
      <c r="J27" s="112"/>
    </row>
    <row r="28" spans="2:10" ht="23.25" customHeight="1" x14ac:dyDescent="0.15">
      <c r="B28" s="864"/>
      <c r="C28" s="138"/>
      <c r="D28" s="150" t="s">
        <v>99</v>
      </c>
      <c r="E28" s="868"/>
      <c r="F28" s="868"/>
      <c r="G28" s="202"/>
      <c r="H28" s="877"/>
      <c r="I28" s="878"/>
      <c r="J28" s="112"/>
    </row>
    <row r="29" spans="2:10" ht="23.25" customHeight="1" x14ac:dyDescent="0.15">
      <c r="B29" s="864"/>
      <c r="C29" s="138"/>
      <c r="D29" s="150" t="s">
        <v>98</v>
      </c>
      <c r="E29" s="868"/>
      <c r="F29" s="868"/>
      <c r="G29" s="202"/>
      <c r="H29" s="877"/>
      <c r="I29" s="878"/>
      <c r="J29" s="112"/>
    </row>
    <row r="30" spans="2:10" ht="23.25" customHeight="1" x14ac:dyDescent="0.15">
      <c r="B30" s="864"/>
      <c r="C30" s="138"/>
      <c r="D30" s="150" t="s">
        <v>97</v>
      </c>
      <c r="E30" s="868"/>
      <c r="F30" s="868"/>
      <c r="G30" s="202"/>
      <c r="H30" s="877"/>
      <c r="I30" s="878"/>
      <c r="J30" s="112"/>
    </row>
    <row r="31" spans="2:10" ht="23.25" customHeight="1" x14ac:dyDescent="0.15">
      <c r="B31" s="864"/>
      <c r="C31" s="138"/>
      <c r="D31" s="150" t="s">
        <v>96</v>
      </c>
      <c r="E31" s="868"/>
      <c r="F31" s="868"/>
      <c r="G31" s="202"/>
      <c r="H31" s="877"/>
      <c r="I31" s="878"/>
      <c r="J31" s="112"/>
    </row>
    <row r="32" spans="2:10" ht="23.25" customHeight="1" x14ac:dyDescent="0.15">
      <c r="B32" s="864"/>
      <c r="C32" s="138"/>
      <c r="D32" s="150" t="s">
        <v>95</v>
      </c>
      <c r="E32" s="868"/>
      <c r="F32" s="868"/>
      <c r="G32" s="202"/>
      <c r="H32" s="877"/>
      <c r="I32" s="878"/>
      <c r="J32" s="112"/>
    </row>
    <row r="33" spans="2:10" ht="23.25" customHeight="1" x14ac:dyDescent="0.15">
      <c r="B33" s="864"/>
      <c r="C33" s="138"/>
      <c r="D33" s="150" t="s">
        <v>94</v>
      </c>
      <c r="E33" s="868"/>
      <c r="F33" s="868"/>
      <c r="G33" s="202"/>
      <c r="H33" s="877"/>
      <c r="I33" s="878"/>
      <c r="J33" s="112"/>
    </row>
    <row r="34" spans="2:10" ht="23.25" customHeight="1" thickBot="1" x14ac:dyDescent="0.2">
      <c r="B34" s="864"/>
      <c r="C34" s="138"/>
      <c r="D34" s="149" t="s">
        <v>93</v>
      </c>
      <c r="E34" s="881"/>
      <c r="F34" s="881"/>
      <c r="G34" s="203"/>
      <c r="H34" s="879"/>
      <c r="I34" s="880"/>
      <c r="J34" s="112"/>
    </row>
    <row r="35" spans="2:10" ht="23.25" customHeight="1" thickTop="1" x14ac:dyDescent="0.15">
      <c r="B35" s="864"/>
      <c r="C35" s="138"/>
      <c r="D35" s="148" t="s">
        <v>92</v>
      </c>
      <c r="E35" s="882">
        <f>SUM(E23:F34)</f>
        <v>0</v>
      </c>
      <c r="F35" s="882"/>
      <c r="G35" s="148">
        <f>SUM(G23:G34)</f>
        <v>0</v>
      </c>
      <c r="H35" s="882" t="e">
        <f>E35/G35</f>
        <v>#DIV/0!</v>
      </c>
      <c r="I35" s="882"/>
      <c r="J35" s="112"/>
    </row>
    <row r="36" spans="2:10" ht="12" customHeight="1" x14ac:dyDescent="0.15">
      <c r="B36" s="864"/>
      <c r="C36" s="138"/>
      <c r="D36" s="147"/>
      <c r="E36" s="145"/>
      <c r="F36" s="145"/>
      <c r="G36" s="146"/>
      <c r="H36" s="145"/>
      <c r="I36" s="145"/>
      <c r="J36" s="112"/>
    </row>
    <row r="37" spans="2:10" s="140" customFormat="1" ht="19.5" customHeight="1" x14ac:dyDescent="0.15">
      <c r="B37" s="864"/>
      <c r="C37" s="144"/>
      <c r="D37" s="143"/>
      <c r="E37" s="142"/>
      <c r="F37" s="142"/>
      <c r="G37" s="137"/>
      <c r="H37" s="142"/>
      <c r="I37" s="142"/>
      <c r="J37" s="141"/>
    </row>
    <row r="38" spans="2:10" ht="19.5" customHeight="1" x14ac:dyDescent="0.15">
      <c r="B38" s="864"/>
      <c r="C38" s="138"/>
      <c r="D38" s="139"/>
      <c r="E38" s="869"/>
      <c r="F38" s="869"/>
      <c r="G38" s="869"/>
      <c r="H38" s="869"/>
      <c r="I38" s="869"/>
      <c r="J38" s="870"/>
    </row>
    <row r="39" spans="2:10" ht="23.25" customHeight="1" x14ac:dyDescent="0.15">
      <c r="B39" s="864"/>
      <c r="C39" s="138"/>
      <c r="D39" s="139"/>
      <c r="E39" s="869" t="s">
        <v>241</v>
      </c>
      <c r="F39" s="869"/>
      <c r="G39" s="869"/>
      <c r="H39" s="869"/>
      <c r="I39" s="869"/>
      <c r="J39" s="870"/>
    </row>
    <row r="40" spans="2:10" ht="31.5" customHeight="1" x14ac:dyDescent="0.15">
      <c r="B40" s="864"/>
      <c r="C40" s="138"/>
      <c r="D40" s="137"/>
      <c r="E40" s="871"/>
      <c r="F40" s="871"/>
      <c r="G40" s="871"/>
      <c r="H40" s="871"/>
      <c r="I40" s="871"/>
      <c r="J40" s="872"/>
    </row>
    <row r="41" spans="2:10" ht="6" customHeight="1" x14ac:dyDescent="0.15">
      <c r="B41" s="865"/>
      <c r="C41" s="110"/>
      <c r="D41" s="136"/>
      <c r="E41" s="135"/>
      <c r="F41" s="133"/>
      <c r="G41" s="134"/>
      <c r="H41" s="133"/>
      <c r="I41" s="133"/>
      <c r="J41" s="109"/>
    </row>
    <row r="42" spans="2:10" ht="13.5" customHeight="1" x14ac:dyDescent="0.15">
      <c r="B42" s="108"/>
      <c r="C42" s="108"/>
      <c r="D42" s="108"/>
      <c r="E42" s="108"/>
      <c r="F42" s="108"/>
      <c r="G42" s="108"/>
      <c r="H42" s="108"/>
      <c r="I42" s="108"/>
      <c r="J42" s="108"/>
    </row>
    <row r="43" spans="2:10" ht="17.25" customHeight="1" x14ac:dyDescent="0.15">
      <c r="B43" s="873" t="s">
        <v>551</v>
      </c>
      <c r="C43" s="873"/>
      <c r="D43" s="873"/>
      <c r="E43" s="873"/>
      <c r="F43" s="873"/>
      <c r="G43" s="873"/>
      <c r="H43" s="873"/>
      <c r="I43" s="873"/>
      <c r="J43" s="873"/>
    </row>
    <row r="44" spans="2:10" ht="17.25" customHeight="1" x14ac:dyDescent="0.15">
      <c r="B44" s="874" t="s">
        <v>337</v>
      </c>
      <c r="C44" s="874"/>
      <c r="D44" s="874"/>
      <c r="E44" s="874"/>
      <c r="F44" s="874"/>
      <c r="G44" s="874"/>
      <c r="H44" s="874"/>
      <c r="I44" s="874"/>
      <c r="J44" s="874"/>
    </row>
    <row r="45" spans="2:10" ht="29.25" customHeight="1" x14ac:dyDescent="0.15">
      <c r="B45" s="874" t="s">
        <v>338</v>
      </c>
      <c r="C45" s="874"/>
      <c r="D45" s="874"/>
      <c r="E45" s="874"/>
      <c r="F45" s="874"/>
      <c r="G45" s="874"/>
      <c r="H45" s="874"/>
      <c r="I45" s="874"/>
      <c r="J45" s="874"/>
    </row>
    <row r="46" spans="2:10" ht="17.25" customHeight="1" x14ac:dyDescent="0.15">
      <c r="B46" s="862" t="s">
        <v>339</v>
      </c>
      <c r="C46" s="862"/>
      <c r="D46" s="862"/>
      <c r="E46" s="862"/>
      <c r="F46" s="862"/>
      <c r="G46" s="862"/>
      <c r="H46" s="862"/>
      <c r="I46" s="862"/>
      <c r="J46" s="862"/>
    </row>
    <row r="47" spans="2:10" ht="13.5" customHeight="1" x14ac:dyDescent="0.15">
      <c r="B47" s="861" t="s">
        <v>340</v>
      </c>
      <c r="C47" s="861"/>
      <c r="D47" s="861"/>
      <c r="E47" s="861"/>
      <c r="F47" s="861"/>
      <c r="G47" s="861"/>
      <c r="H47" s="861"/>
      <c r="I47" s="861"/>
      <c r="J47" s="210"/>
    </row>
    <row r="48" spans="2:10" x14ac:dyDescent="0.15">
      <c r="C48" s="41" t="s">
        <v>88</v>
      </c>
    </row>
    <row r="50" ht="13.5" customHeight="1" x14ac:dyDescent="0.15"/>
    <row r="51" ht="13.5" customHeight="1" x14ac:dyDescent="0.15"/>
    <row r="52" ht="13.5" customHeight="1" x14ac:dyDescent="0.15"/>
  </sheetData>
  <mergeCells count="55">
    <mergeCell ref="H19:I19"/>
    <mergeCell ref="E29:F29"/>
    <mergeCell ref="E30:F30"/>
    <mergeCell ref="E31:F31"/>
    <mergeCell ref="F16:G16"/>
    <mergeCell ref="H16:I16"/>
    <mergeCell ref="E27:F27"/>
    <mergeCell ref="E28:F28"/>
    <mergeCell ref="F17:G17"/>
    <mergeCell ref="D19:E19"/>
    <mergeCell ref="F19:G19"/>
    <mergeCell ref="F18:G18"/>
    <mergeCell ref="H18:I18"/>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3:I13"/>
    <mergeCell ref="D14:E14"/>
    <mergeCell ref="F14:G14"/>
    <mergeCell ref="H14:I14"/>
    <mergeCell ref="H17:I17"/>
    <mergeCell ref="E32:F32"/>
    <mergeCell ref="E33:F33"/>
    <mergeCell ref="E34:F34"/>
    <mergeCell ref="E35:F35"/>
    <mergeCell ref="H35:I3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s>
  <phoneticPr fontId="3"/>
  <dataValidations count="3">
    <dataValidation type="list" allowBlank="1" showInputMessage="1" showErrorMessage="1" sqref="D9" xr:uid="{00000000-0002-0000-0A00-000000000000}">
      <formula1>"〇,×"</formula1>
    </dataValidation>
    <dataValidation type="list" allowBlank="1" showInputMessage="1" showErrorMessage="1" sqref="C6:J6" xr:uid="{00000000-0002-0000-0A00-000001000000}">
      <formula1>"選択して下さい。,①  児童発達支援,②  放課後等デイサービス,③  児童発達支援・放課後等デイサービスの多機能"</formula1>
    </dataValidation>
    <dataValidation type="list" allowBlank="1" showInputMessage="1" showErrorMessage="1" sqref="C7:J7" xr:uid="{00000000-0002-0000-0A00-000002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BQ52"/>
  <sheetViews>
    <sheetView zoomScale="70" zoomScaleNormal="85" zoomScaleSheetLayoutView="70" workbookViewId="0">
      <selection activeCell="T6" sqref="A6:BE44"/>
    </sheetView>
  </sheetViews>
  <sheetFormatPr defaultColWidth="9" defaultRowHeight="14.25" x14ac:dyDescent="0.15"/>
  <cols>
    <col min="1" max="4" width="2.625" style="16" customWidth="1"/>
    <col min="5" max="7" width="2.625" style="15" customWidth="1"/>
    <col min="8" max="8" width="3.125" style="15" customWidth="1"/>
    <col min="9" max="11" width="2.625" style="15" customWidth="1"/>
    <col min="12" max="18" width="3" style="15" customWidth="1"/>
    <col min="19" max="19" width="4.875" style="15" customWidth="1"/>
    <col min="20" max="47" width="2.875" style="15" customWidth="1"/>
    <col min="48" max="49" width="2.625" style="15" customWidth="1"/>
    <col min="50" max="50" width="4.625" style="15" customWidth="1"/>
    <col min="51" max="52" width="2.625" style="15" customWidth="1"/>
    <col min="53" max="53" width="4" style="15" customWidth="1"/>
    <col min="54" max="71" width="2.625" style="15" customWidth="1"/>
    <col min="72" max="16384" width="9" style="15"/>
  </cols>
  <sheetData>
    <row r="2" spans="1:56" ht="21" customHeight="1" x14ac:dyDescent="0.15">
      <c r="A2" s="451" t="s">
        <v>237</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6" ht="21" customHeight="1" x14ac:dyDescent="0.15">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row>
    <row r="4" spans="1:56" ht="21" customHeight="1" thickBot="1" x14ac:dyDescent="0.2">
      <c r="A4" s="17"/>
      <c r="B4" s="17"/>
      <c r="C4" s="17"/>
      <c r="D4" s="17"/>
      <c r="E4" s="17"/>
    </row>
    <row r="5" spans="1:56" ht="21" customHeight="1" thickBot="1" x14ac:dyDescent="0.2">
      <c r="A5" s="914" t="s">
        <v>236</v>
      </c>
      <c r="B5" s="915"/>
      <c r="C5" s="915"/>
      <c r="D5" s="915"/>
      <c r="E5" s="915"/>
      <c r="F5" s="915"/>
      <c r="G5" s="915"/>
      <c r="H5" s="915"/>
      <c r="I5" s="915"/>
      <c r="J5" s="915"/>
      <c r="K5" s="915"/>
      <c r="L5" s="915"/>
      <c r="M5" s="915"/>
      <c r="N5" s="915"/>
      <c r="O5" s="915"/>
      <c r="P5" s="915"/>
      <c r="Q5" s="915"/>
      <c r="R5" s="915"/>
      <c r="S5" s="166"/>
      <c r="T5" s="916" t="s">
        <v>235</v>
      </c>
      <c r="U5" s="916"/>
      <c r="V5" s="916"/>
      <c r="W5" s="916"/>
      <c r="X5" s="916"/>
      <c r="Y5" s="916"/>
      <c r="Z5" s="916"/>
      <c r="AA5" s="916"/>
      <c r="AB5" s="916"/>
      <c r="AC5" s="916"/>
      <c r="AD5" s="916"/>
      <c r="AE5" s="916"/>
      <c r="AF5" s="916"/>
      <c r="AG5" s="915" t="s">
        <v>234</v>
      </c>
      <c r="AH5" s="915"/>
      <c r="AI5" s="915"/>
      <c r="AJ5" s="915"/>
      <c r="AK5" s="915"/>
      <c r="AL5" s="915"/>
      <c r="AM5" s="915"/>
      <c r="AN5" s="915"/>
      <c r="AO5" s="915"/>
      <c r="AP5" s="915"/>
      <c r="AQ5" s="915"/>
      <c r="AR5" s="915"/>
      <c r="AS5" s="915"/>
      <c r="AT5" s="915"/>
      <c r="AU5" s="915"/>
      <c r="AV5" s="915"/>
      <c r="AW5" s="915"/>
      <c r="AX5" s="915"/>
      <c r="AY5" s="915"/>
      <c r="AZ5" s="915"/>
      <c r="BA5" s="915"/>
      <c r="BB5" s="915"/>
      <c r="BC5" s="915"/>
      <c r="BD5" s="917"/>
    </row>
    <row r="6" spans="1:56" ht="21" customHeight="1" thickBot="1" x14ac:dyDescent="0.2">
      <c r="A6" s="903" t="s">
        <v>233</v>
      </c>
      <c r="B6" s="904"/>
      <c r="C6" s="904"/>
      <c r="D6" s="904"/>
      <c r="E6" s="904"/>
      <c r="F6" s="904"/>
      <c r="G6" s="904"/>
      <c r="H6" s="905">
        <v>5</v>
      </c>
      <c r="I6" s="906"/>
      <c r="J6" s="906"/>
      <c r="K6" s="906"/>
      <c r="L6" s="906"/>
      <c r="M6" s="906"/>
      <c r="N6" s="906"/>
      <c r="O6" s="906"/>
      <c r="P6" s="906"/>
      <c r="Q6" s="906"/>
      <c r="R6" s="906"/>
      <c r="S6" s="167"/>
      <c r="T6" s="907" t="s">
        <v>232</v>
      </c>
      <c r="U6" s="908"/>
      <c r="V6" s="908"/>
      <c r="W6" s="908"/>
      <c r="X6" s="908"/>
      <c r="Y6" s="908"/>
      <c r="Z6" s="908"/>
      <c r="AA6" s="909"/>
      <c r="AB6" s="910"/>
      <c r="AC6" s="911"/>
      <c r="AD6" s="911"/>
      <c r="AE6" s="911"/>
      <c r="AF6" s="911"/>
      <c r="AG6" s="911"/>
      <c r="AH6" s="911"/>
      <c r="AI6" s="911"/>
      <c r="AJ6" s="911"/>
      <c r="AK6" s="912"/>
      <c r="AL6" s="910"/>
      <c r="AM6" s="911"/>
      <c r="AN6" s="911"/>
      <c r="AO6" s="911"/>
      <c r="AP6" s="911"/>
      <c r="AQ6" s="911"/>
      <c r="AR6" s="911"/>
      <c r="AS6" s="911"/>
      <c r="AT6" s="911"/>
      <c r="AU6" s="911"/>
      <c r="AV6" s="911"/>
      <c r="AW6" s="911"/>
      <c r="AX6" s="911"/>
      <c r="AY6" s="911"/>
      <c r="AZ6" s="911"/>
      <c r="BA6" s="911"/>
      <c r="BB6" s="911"/>
      <c r="BC6" s="911"/>
      <c r="BD6" s="913"/>
    </row>
    <row r="7" spans="1:56" ht="21" customHeight="1" x14ac:dyDescent="0.15">
      <c r="A7" s="940" t="s">
        <v>231</v>
      </c>
      <c r="B7" s="931"/>
      <c r="C7" s="931"/>
      <c r="D7" s="931"/>
      <c r="E7" s="931"/>
      <c r="F7" s="931"/>
      <c r="G7" s="934" t="s">
        <v>230</v>
      </c>
      <c r="H7" s="934"/>
      <c r="I7" s="934"/>
      <c r="J7" s="934"/>
      <c r="K7" s="934"/>
      <c r="L7" s="931" t="s">
        <v>36</v>
      </c>
      <c r="M7" s="931"/>
      <c r="N7" s="931"/>
      <c r="O7" s="931"/>
      <c r="P7" s="931"/>
      <c r="Q7" s="931"/>
      <c r="R7" s="943"/>
      <c r="S7" s="945"/>
      <c r="T7" s="940" t="s">
        <v>229</v>
      </c>
      <c r="U7" s="931"/>
      <c r="V7" s="931"/>
      <c r="W7" s="931"/>
      <c r="X7" s="931"/>
      <c r="Y7" s="931"/>
      <c r="Z7" s="932"/>
      <c r="AA7" s="940" t="s">
        <v>228</v>
      </c>
      <c r="AB7" s="931"/>
      <c r="AC7" s="931"/>
      <c r="AD7" s="931"/>
      <c r="AE7" s="931"/>
      <c r="AF7" s="931"/>
      <c r="AG7" s="932"/>
      <c r="AH7" s="940" t="s">
        <v>227</v>
      </c>
      <c r="AI7" s="931"/>
      <c r="AJ7" s="931"/>
      <c r="AK7" s="931"/>
      <c r="AL7" s="931"/>
      <c r="AM7" s="931"/>
      <c r="AN7" s="932"/>
      <c r="AO7" s="930" t="s">
        <v>226</v>
      </c>
      <c r="AP7" s="931"/>
      <c r="AQ7" s="931"/>
      <c r="AR7" s="931"/>
      <c r="AS7" s="931"/>
      <c r="AT7" s="931"/>
      <c r="AU7" s="932"/>
      <c r="AV7" s="933" t="s">
        <v>225</v>
      </c>
      <c r="AW7" s="934"/>
      <c r="AX7" s="934"/>
      <c r="AY7" s="934" t="s">
        <v>224</v>
      </c>
      <c r="AZ7" s="934"/>
      <c r="BA7" s="934"/>
      <c r="BB7" s="934" t="s">
        <v>223</v>
      </c>
      <c r="BC7" s="934"/>
      <c r="BD7" s="937"/>
    </row>
    <row r="8" spans="1:56" ht="21" customHeight="1" x14ac:dyDescent="0.15">
      <c r="A8" s="941"/>
      <c r="B8" s="942"/>
      <c r="C8" s="942"/>
      <c r="D8" s="942"/>
      <c r="E8" s="942"/>
      <c r="F8" s="942"/>
      <c r="G8" s="936"/>
      <c r="H8" s="936"/>
      <c r="I8" s="936"/>
      <c r="J8" s="936"/>
      <c r="K8" s="936"/>
      <c r="L8" s="942"/>
      <c r="M8" s="942"/>
      <c r="N8" s="942"/>
      <c r="O8" s="942"/>
      <c r="P8" s="942"/>
      <c r="Q8" s="942"/>
      <c r="R8" s="944"/>
      <c r="S8" s="946"/>
      <c r="T8" s="132">
        <v>1</v>
      </c>
      <c r="U8" s="129">
        <v>2</v>
      </c>
      <c r="V8" s="129">
        <v>3</v>
      </c>
      <c r="W8" s="129">
        <v>4</v>
      </c>
      <c r="X8" s="129">
        <v>5</v>
      </c>
      <c r="Y8" s="129">
        <v>6</v>
      </c>
      <c r="Z8" s="128">
        <v>7</v>
      </c>
      <c r="AA8" s="132">
        <v>8</v>
      </c>
      <c r="AB8" s="129">
        <v>9</v>
      </c>
      <c r="AC8" s="129">
        <v>10</v>
      </c>
      <c r="AD8" s="129">
        <v>11</v>
      </c>
      <c r="AE8" s="129">
        <v>12</v>
      </c>
      <c r="AF8" s="129">
        <v>13</v>
      </c>
      <c r="AG8" s="128">
        <v>14</v>
      </c>
      <c r="AH8" s="132">
        <v>15</v>
      </c>
      <c r="AI8" s="129">
        <v>16</v>
      </c>
      <c r="AJ8" s="129">
        <v>17</v>
      </c>
      <c r="AK8" s="129">
        <v>18</v>
      </c>
      <c r="AL8" s="129">
        <v>19</v>
      </c>
      <c r="AM8" s="129">
        <v>20</v>
      </c>
      <c r="AN8" s="128">
        <v>21</v>
      </c>
      <c r="AO8" s="131">
        <v>22</v>
      </c>
      <c r="AP8" s="129">
        <v>23</v>
      </c>
      <c r="AQ8" s="129">
        <v>24</v>
      </c>
      <c r="AR8" s="129">
        <v>25</v>
      </c>
      <c r="AS8" s="129">
        <v>26</v>
      </c>
      <c r="AT8" s="129">
        <v>27</v>
      </c>
      <c r="AU8" s="128">
        <v>28</v>
      </c>
      <c r="AV8" s="935"/>
      <c r="AW8" s="936"/>
      <c r="AX8" s="936"/>
      <c r="AY8" s="936"/>
      <c r="AZ8" s="936"/>
      <c r="BA8" s="936"/>
      <c r="BB8" s="936"/>
      <c r="BC8" s="936"/>
      <c r="BD8" s="938"/>
    </row>
    <row r="9" spans="1:56" ht="21" customHeight="1" x14ac:dyDescent="0.15">
      <c r="A9" s="941"/>
      <c r="B9" s="942"/>
      <c r="C9" s="942"/>
      <c r="D9" s="942"/>
      <c r="E9" s="942"/>
      <c r="F9" s="942"/>
      <c r="G9" s="936"/>
      <c r="H9" s="936"/>
      <c r="I9" s="936"/>
      <c r="J9" s="936"/>
      <c r="K9" s="936"/>
      <c r="L9" s="942"/>
      <c r="M9" s="942"/>
      <c r="N9" s="942"/>
      <c r="O9" s="942"/>
      <c r="P9" s="942"/>
      <c r="Q9" s="942"/>
      <c r="R9" s="944"/>
      <c r="S9" s="947"/>
      <c r="T9" s="130" t="s">
        <v>141</v>
      </c>
      <c r="U9" s="129" t="s">
        <v>140</v>
      </c>
      <c r="V9" s="129" t="s">
        <v>139</v>
      </c>
      <c r="W9" s="129" t="s">
        <v>138</v>
      </c>
      <c r="X9" s="129" t="s">
        <v>222</v>
      </c>
      <c r="Y9" s="129" t="s">
        <v>221</v>
      </c>
      <c r="Z9" s="128" t="s">
        <v>119</v>
      </c>
      <c r="AA9" s="130" t="s">
        <v>133</v>
      </c>
      <c r="AB9" s="129" t="s">
        <v>132</v>
      </c>
      <c r="AC9" s="129" t="s">
        <v>131</v>
      </c>
      <c r="AD9" s="129" t="s">
        <v>137</v>
      </c>
      <c r="AE9" s="129" t="s">
        <v>136</v>
      </c>
      <c r="AF9" s="129" t="s">
        <v>135</v>
      </c>
      <c r="AG9" s="128" t="s">
        <v>134</v>
      </c>
      <c r="AH9" s="130" t="s">
        <v>133</v>
      </c>
      <c r="AI9" s="129" t="s">
        <v>132</v>
      </c>
      <c r="AJ9" s="129" t="s">
        <v>131</v>
      </c>
      <c r="AK9" s="129" t="s">
        <v>137</v>
      </c>
      <c r="AL9" s="129" t="s">
        <v>136</v>
      </c>
      <c r="AM9" s="129" t="s">
        <v>135</v>
      </c>
      <c r="AN9" s="128" t="s">
        <v>134</v>
      </c>
      <c r="AO9" s="130" t="s">
        <v>133</v>
      </c>
      <c r="AP9" s="129" t="s">
        <v>132</v>
      </c>
      <c r="AQ9" s="129" t="s">
        <v>131</v>
      </c>
      <c r="AR9" s="129" t="s">
        <v>137</v>
      </c>
      <c r="AS9" s="129" t="s">
        <v>136</v>
      </c>
      <c r="AT9" s="129" t="s">
        <v>135</v>
      </c>
      <c r="AU9" s="128" t="s">
        <v>134</v>
      </c>
      <c r="AV9" s="935"/>
      <c r="AW9" s="936"/>
      <c r="AX9" s="936"/>
      <c r="AY9" s="936"/>
      <c r="AZ9" s="936"/>
      <c r="BA9" s="936"/>
      <c r="BB9" s="936"/>
      <c r="BC9" s="936"/>
      <c r="BD9" s="938"/>
    </row>
    <row r="10" spans="1:56" ht="21" customHeight="1" x14ac:dyDescent="0.15">
      <c r="A10" s="939" t="s">
        <v>220</v>
      </c>
      <c r="B10" s="922"/>
      <c r="C10" s="922"/>
      <c r="D10" s="922"/>
      <c r="E10" s="922"/>
      <c r="F10" s="922"/>
      <c r="G10" s="921" t="s">
        <v>206</v>
      </c>
      <c r="H10" s="921"/>
      <c r="I10" s="921"/>
      <c r="J10" s="921"/>
      <c r="K10" s="921"/>
      <c r="L10" s="922" t="s">
        <v>219</v>
      </c>
      <c r="M10" s="922"/>
      <c r="N10" s="922"/>
      <c r="O10" s="922"/>
      <c r="P10" s="922"/>
      <c r="Q10" s="922"/>
      <c r="R10" s="923"/>
      <c r="S10" s="181" t="s">
        <v>286</v>
      </c>
      <c r="T10" s="164"/>
      <c r="U10" s="126">
        <v>8</v>
      </c>
      <c r="V10" s="126">
        <v>8</v>
      </c>
      <c r="W10" s="126">
        <v>8</v>
      </c>
      <c r="X10" s="126">
        <v>8</v>
      </c>
      <c r="Y10" s="125">
        <v>8</v>
      </c>
      <c r="Z10" s="124"/>
      <c r="AA10" s="127"/>
      <c r="AB10" s="126">
        <v>8</v>
      </c>
      <c r="AC10" s="126">
        <v>8</v>
      </c>
      <c r="AD10" s="126">
        <v>8</v>
      </c>
      <c r="AE10" s="126">
        <v>8</v>
      </c>
      <c r="AF10" s="125">
        <v>8</v>
      </c>
      <c r="AG10" s="124"/>
      <c r="AH10" s="127"/>
      <c r="AI10" s="126">
        <v>8</v>
      </c>
      <c r="AJ10" s="126">
        <v>8</v>
      </c>
      <c r="AK10" s="126">
        <v>8</v>
      </c>
      <c r="AL10" s="126">
        <v>8</v>
      </c>
      <c r="AM10" s="125">
        <v>8</v>
      </c>
      <c r="AN10" s="124"/>
      <c r="AO10" s="127"/>
      <c r="AP10" s="126">
        <v>8</v>
      </c>
      <c r="AQ10" s="126">
        <v>8</v>
      </c>
      <c r="AR10" s="126">
        <v>8</v>
      </c>
      <c r="AS10" s="126">
        <v>8</v>
      </c>
      <c r="AT10" s="125">
        <v>8</v>
      </c>
      <c r="AU10" s="124"/>
      <c r="AV10" s="924">
        <f t="shared" ref="AV10:AV19" si="0">SUM(T10:AU10)</f>
        <v>160</v>
      </c>
      <c r="AW10" s="924"/>
      <c r="AX10" s="925"/>
      <c r="AY10" s="926">
        <f t="shared" ref="AY10:AY19" si="1">ROUND(AV10/4,1)</f>
        <v>40</v>
      </c>
      <c r="AZ10" s="927"/>
      <c r="BA10" s="928"/>
      <c r="BB10" s="926">
        <f t="shared" ref="BB10:BB19" si="2">ROUNDDOWN(AY10/$AV$26,1)</f>
        <v>1</v>
      </c>
      <c r="BC10" s="927"/>
      <c r="BD10" s="929"/>
    </row>
    <row r="11" spans="1:56" ht="21" customHeight="1" x14ac:dyDescent="0.15">
      <c r="A11" s="918" t="s">
        <v>218</v>
      </c>
      <c r="B11" s="919"/>
      <c r="C11" s="919"/>
      <c r="D11" s="919"/>
      <c r="E11" s="919"/>
      <c r="F11" s="920"/>
      <c r="G11" s="921" t="s">
        <v>216</v>
      </c>
      <c r="H11" s="921"/>
      <c r="I11" s="921"/>
      <c r="J11" s="921"/>
      <c r="K11" s="921"/>
      <c r="L11" s="922" t="s">
        <v>217</v>
      </c>
      <c r="M11" s="922"/>
      <c r="N11" s="922"/>
      <c r="O11" s="922"/>
      <c r="P11" s="922"/>
      <c r="Q11" s="922"/>
      <c r="R11" s="923"/>
      <c r="S11" s="181" t="s">
        <v>286</v>
      </c>
      <c r="T11" s="164">
        <v>8</v>
      </c>
      <c r="U11" s="126">
        <v>8</v>
      </c>
      <c r="V11" s="126">
        <v>8</v>
      </c>
      <c r="W11" s="126">
        <v>8</v>
      </c>
      <c r="X11" s="126">
        <v>8</v>
      </c>
      <c r="Y11" s="125"/>
      <c r="Z11" s="124"/>
      <c r="AA11" s="127">
        <v>8</v>
      </c>
      <c r="AB11" s="126">
        <v>8</v>
      </c>
      <c r="AC11" s="126">
        <v>8</v>
      </c>
      <c r="AD11" s="126">
        <v>8</v>
      </c>
      <c r="AE11" s="126">
        <v>8</v>
      </c>
      <c r="AF11" s="125"/>
      <c r="AG11" s="124"/>
      <c r="AH11" s="127">
        <v>8</v>
      </c>
      <c r="AI11" s="126">
        <v>8</v>
      </c>
      <c r="AJ11" s="126">
        <v>8</v>
      </c>
      <c r="AK11" s="126">
        <v>8</v>
      </c>
      <c r="AL11" s="126">
        <v>8</v>
      </c>
      <c r="AM11" s="125"/>
      <c r="AN11" s="124"/>
      <c r="AO11" s="127">
        <v>8</v>
      </c>
      <c r="AP11" s="126">
        <v>8</v>
      </c>
      <c r="AQ11" s="126">
        <v>8</v>
      </c>
      <c r="AR11" s="126">
        <v>8</v>
      </c>
      <c r="AS11" s="126">
        <v>8</v>
      </c>
      <c r="AT11" s="125"/>
      <c r="AU11" s="124"/>
      <c r="AV11" s="924">
        <f t="shared" si="0"/>
        <v>160</v>
      </c>
      <c r="AW11" s="924"/>
      <c r="AX11" s="925"/>
      <c r="AY11" s="926">
        <f t="shared" si="1"/>
        <v>40</v>
      </c>
      <c r="AZ11" s="927"/>
      <c r="BA11" s="928"/>
      <c r="BB11" s="926">
        <f t="shared" si="2"/>
        <v>1</v>
      </c>
      <c r="BC11" s="927"/>
      <c r="BD11" s="929"/>
    </row>
    <row r="12" spans="1:56" ht="21" customHeight="1" x14ac:dyDescent="0.15">
      <c r="A12" s="950" t="s">
        <v>212</v>
      </c>
      <c r="B12" s="924"/>
      <c r="C12" s="924"/>
      <c r="D12" s="924"/>
      <c r="E12" s="924"/>
      <c r="F12" s="925"/>
      <c r="G12" s="951" t="s">
        <v>216</v>
      </c>
      <c r="H12" s="919"/>
      <c r="I12" s="919"/>
      <c r="J12" s="919"/>
      <c r="K12" s="920"/>
      <c r="L12" s="949" t="s">
        <v>215</v>
      </c>
      <c r="M12" s="952"/>
      <c r="N12" s="952"/>
      <c r="O12" s="952"/>
      <c r="P12" s="952"/>
      <c r="Q12" s="952"/>
      <c r="R12" s="952"/>
      <c r="S12" s="181" t="s">
        <v>286</v>
      </c>
      <c r="T12" s="164"/>
      <c r="U12" s="126">
        <v>8</v>
      </c>
      <c r="V12" s="126">
        <v>8</v>
      </c>
      <c r="W12" s="126">
        <v>8</v>
      </c>
      <c r="X12" s="126">
        <v>8</v>
      </c>
      <c r="Y12" s="125">
        <v>8</v>
      </c>
      <c r="Z12" s="124"/>
      <c r="AA12" s="127"/>
      <c r="AB12" s="126">
        <v>8</v>
      </c>
      <c r="AC12" s="126">
        <v>8</v>
      </c>
      <c r="AD12" s="126">
        <v>8</v>
      </c>
      <c r="AE12" s="126">
        <v>8</v>
      </c>
      <c r="AF12" s="125">
        <v>8</v>
      </c>
      <c r="AG12" s="124"/>
      <c r="AH12" s="127"/>
      <c r="AI12" s="126">
        <v>8</v>
      </c>
      <c r="AJ12" s="126">
        <v>8</v>
      </c>
      <c r="AK12" s="126">
        <v>8</v>
      </c>
      <c r="AL12" s="126">
        <v>8</v>
      </c>
      <c r="AM12" s="125">
        <v>8</v>
      </c>
      <c r="AN12" s="124"/>
      <c r="AO12" s="127"/>
      <c r="AP12" s="126">
        <v>8</v>
      </c>
      <c r="AQ12" s="126">
        <v>8</v>
      </c>
      <c r="AR12" s="126">
        <v>8</v>
      </c>
      <c r="AS12" s="126">
        <v>8</v>
      </c>
      <c r="AT12" s="125">
        <v>8</v>
      </c>
      <c r="AU12" s="124"/>
      <c r="AV12" s="950">
        <f t="shared" si="0"/>
        <v>160</v>
      </c>
      <c r="AW12" s="924"/>
      <c r="AX12" s="925"/>
      <c r="AY12" s="926">
        <f t="shared" si="1"/>
        <v>40</v>
      </c>
      <c r="AZ12" s="927"/>
      <c r="BA12" s="928"/>
      <c r="BB12" s="926">
        <f t="shared" si="2"/>
        <v>1</v>
      </c>
      <c r="BC12" s="927"/>
      <c r="BD12" s="929"/>
    </row>
    <row r="13" spans="1:56" ht="21" customHeight="1" x14ac:dyDescent="0.15">
      <c r="A13" s="939" t="s">
        <v>207</v>
      </c>
      <c r="B13" s="922"/>
      <c r="C13" s="922"/>
      <c r="D13" s="922"/>
      <c r="E13" s="922"/>
      <c r="F13" s="922"/>
      <c r="G13" s="921" t="s">
        <v>209</v>
      </c>
      <c r="H13" s="921"/>
      <c r="I13" s="921"/>
      <c r="J13" s="921"/>
      <c r="K13" s="921"/>
      <c r="L13" s="948" t="s">
        <v>214</v>
      </c>
      <c r="M13" s="948"/>
      <c r="N13" s="948"/>
      <c r="O13" s="948"/>
      <c r="P13" s="948"/>
      <c r="Q13" s="948"/>
      <c r="R13" s="949"/>
      <c r="S13" s="181" t="s">
        <v>286</v>
      </c>
      <c r="T13" s="164">
        <v>6</v>
      </c>
      <c r="U13" s="125"/>
      <c r="V13" s="125"/>
      <c r="W13" s="125"/>
      <c r="X13" s="125"/>
      <c r="Y13" s="125"/>
      <c r="Z13" s="124"/>
      <c r="AA13" s="127">
        <v>6</v>
      </c>
      <c r="AB13" s="125"/>
      <c r="AC13" s="125"/>
      <c r="AD13" s="125"/>
      <c r="AE13" s="125"/>
      <c r="AF13" s="125"/>
      <c r="AG13" s="124"/>
      <c r="AH13" s="127">
        <v>6</v>
      </c>
      <c r="AI13" s="125"/>
      <c r="AJ13" s="125"/>
      <c r="AK13" s="125"/>
      <c r="AL13" s="125"/>
      <c r="AM13" s="125"/>
      <c r="AN13" s="124"/>
      <c r="AO13" s="127">
        <v>6</v>
      </c>
      <c r="AP13" s="125"/>
      <c r="AQ13" s="125"/>
      <c r="AR13" s="125"/>
      <c r="AS13" s="125"/>
      <c r="AT13" s="125"/>
      <c r="AU13" s="124"/>
      <c r="AV13" s="924">
        <f t="shared" si="0"/>
        <v>24</v>
      </c>
      <c r="AW13" s="924"/>
      <c r="AX13" s="925"/>
      <c r="AY13" s="926">
        <f t="shared" si="1"/>
        <v>6</v>
      </c>
      <c r="AZ13" s="927"/>
      <c r="BA13" s="928"/>
      <c r="BB13" s="926">
        <f t="shared" si="2"/>
        <v>0.1</v>
      </c>
      <c r="BC13" s="927"/>
      <c r="BD13" s="929"/>
    </row>
    <row r="14" spans="1:56" ht="21" customHeight="1" x14ac:dyDescent="0.15">
      <c r="A14" s="939" t="s">
        <v>207</v>
      </c>
      <c r="B14" s="922"/>
      <c r="C14" s="922"/>
      <c r="D14" s="922"/>
      <c r="E14" s="922"/>
      <c r="F14" s="922"/>
      <c r="G14" s="921" t="s">
        <v>209</v>
      </c>
      <c r="H14" s="921"/>
      <c r="I14" s="921"/>
      <c r="J14" s="921"/>
      <c r="K14" s="921"/>
      <c r="L14" s="948" t="s">
        <v>214</v>
      </c>
      <c r="M14" s="948"/>
      <c r="N14" s="948"/>
      <c r="O14" s="948"/>
      <c r="P14" s="948"/>
      <c r="Q14" s="948"/>
      <c r="R14" s="949"/>
      <c r="S14" s="173" t="s">
        <v>287</v>
      </c>
      <c r="T14" s="164"/>
      <c r="U14" s="125"/>
      <c r="V14" s="125"/>
      <c r="W14" s="125">
        <v>4</v>
      </c>
      <c r="X14" s="125"/>
      <c r="Y14" s="125">
        <v>6</v>
      </c>
      <c r="Z14" s="124"/>
      <c r="AA14" s="127"/>
      <c r="AB14" s="125"/>
      <c r="AC14" s="125"/>
      <c r="AD14" s="125">
        <v>4</v>
      </c>
      <c r="AE14" s="125"/>
      <c r="AF14" s="125">
        <v>6</v>
      </c>
      <c r="AG14" s="124"/>
      <c r="AH14" s="127"/>
      <c r="AI14" s="125"/>
      <c r="AJ14" s="125"/>
      <c r="AK14" s="125">
        <v>4</v>
      </c>
      <c r="AL14" s="125"/>
      <c r="AM14" s="125">
        <v>6</v>
      </c>
      <c r="AN14" s="124"/>
      <c r="AO14" s="127"/>
      <c r="AP14" s="125"/>
      <c r="AQ14" s="125"/>
      <c r="AR14" s="125">
        <v>4</v>
      </c>
      <c r="AS14" s="125"/>
      <c r="AT14" s="125">
        <v>6</v>
      </c>
      <c r="AU14" s="124"/>
      <c r="AV14" s="924">
        <f t="shared" ref="AV14:AV15" si="3">SUM(T14:AU14)</f>
        <v>40</v>
      </c>
      <c r="AW14" s="924"/>
      <c r="AX14" s="925"/>
      <c r="AY14" s="926">
        <f t="shared" ref="AY14:AY15" si="4">ROUND(AV14/4,1)</f>
        <v>10</v>
      </c>
      <c r="AZ14" s="927"/>
      <c r="BA14" s="928"/>
      <c r="BB14" s="926">
        <f t="shared" si="2"/>
        <v>0.2</v>
      </c>
      <c r="BC14" s="927"/>
      <c r="BD14" s="929"/>
    </row>
    <row r="15" spans="1:56" ht="21" customHeight="1" x14ac:dyDescent="0.15">
      <c r="A15" s="939" t="s">
        <v>240</v>
      </c>
      <c r="B15" s="922"/>
      <c r="C15" s="922"/>
      <c r="D15" s="922"/>
      <c r="E15" s="922"/>
      <c r="F15" s="922"/>
      <c r="G15" s="921" t="s">
        <v>209</v>
      </c>
      <c r="H15" s="921"/>
      <c r="I15" s="921"/>
      <c r="J15" s="921"/>
      <c r="K15" s="921"/>
      <c r="L15" s="948" t="s">
        <v>213</v>
      </c>
      <c r="M15" s="948"/>
      <c r="N15" s="948"/>
      <c r="O15" s="948"/>
      <c r="P15" s="948"/>
      <c r="Q15" s="948"/>
      <c r="R15" s="949"/>
      <c r="S15" s="181" t="s">
        <v>286</v>
      </c>
      <c r="T15" s="164">
        <v>6</v>
      </c>
      <c r="U15" s="125"/>
      <c r="V15" s="125"/>
      <c r="W15" s="125"/>
      <c r="X15" s="125"/>
      <c r="Y15" s="125"/>
      <c r="Z15" s="124"/>
      <c r="AA15" s="164">
        <v>6</v>
      </c>
      <c r="AB15" s="125"/>
      <c r="AC15" s="125"/>
      <c r="AD15" s="125"/>
      <c r="AE15" s="125"/>
      <c r="AF15" s="125"/>
      <c r="AG15" s="124"/>
      <c r="AH15" s="164">
        <v>6</v>
      </c>
      <c r="AI15" s="125"/>
      <c r="AJ15" s="125"/>
      <c r="AK15" s="125"/>
      <c r="AL15" s="125"/>
      <c r="AM15" s="125"/>
      <c r="AN15" s="124"/>
      <c r="AO15" s="164">
        <v>6</v>
      </c>
      <c r="AP15" s="125"/>
      <c r="AQ15" s="125"/>
      <c r="AR15" s="125"/>
      <c r="AS15" s="125"/>
      <c r="AT15" s="125"/>
      <c r="AU15" s="124"/>
      <c r="AV15" s="924">
        <f t="shared" si="3"/>
        <v>24</v>
      </c>
      <c r="AW15" s="924"/>
      <c r="AX15" s="925"/>
      <c r="AY15" s="926">
        <f t="shared" si="4"/>
        <v>6</v>
      </c>
      <c r="AZ15" s="927"/>
      <c r="BA15" s="928"/>
      <c r="BB15" s="926">
        <f t="shared" si="2"/>
        <v>0.1</v>
      </c>
      <c r="BC15" s="927"/>
      <c r="BD15" s="929"/>
    </row>
    <row r="16" spans="1:56" ht="21" customHeight="1" x14ac:dyDescent="0.15">
      <c r="A16" s="939" t="s">
        <v>240</v>
      </c>
      <c r="B16" s="922"/>
      <c r="C16" s="922"/>
      <c r="D16" s="922"/>
      <c r="E16" s="922"/>
      <c r="F16" s="922"/>
      <c r="G16" s="921" t="s">
        <v>209</v>
      </c>
      <c r="H16" s="921"/>
      <c r="I16" s="921"/>
      <c r="J16" s="921"/>
      <c r="K16" s="921"/>
      <c r="L16" s="948" t="s">
        <v>213</v>
      </c>
      <c r="M16" s="948"/>
      <c r="N16" s="948"/>
      <c r="O16" s="948"/>
      <c r="P16" s="948"/>
      <c r="Q16" s="948"/>
      <c r="R16" s="949"/>
      <c r="S16" s="173" t="s">
        <v>287</v>
      </c>
      <c r="T16" s="164"/>
      <c r="U16" s="125">
        <v>6</v>
      </c>
      <c r="V16" s="125">
        <v>6</v>
      </c>
      <c r="W16" s="125">
        <v>6</v>
      </c>
      <c r="X16" s="125">
        <v>6</v>
      </c>
      <c r="Y16" s="125">
        <v>6</v>
      </c>
      <c r="Z16" s="124"/>
      <c r="AA16" s="164"/>
      <c r="AB16" s="125">
        <v>6</v>
      </c>
      <c r="AC16" s="125">
        <v>6</v>
      </c>
      <c r="AD16" s="125">
        <v>6</v>
      </c>
      <c r="AE16" s="125">
        <v>6</v>
      </c>
      <c r="AF16" s="125">
        <v>6</v>
      </c>
      <c r="AG16" s="124"/>
      <c r="AH16" s="164"/>
      <c r="AI16" s="125">
        <v>6</v>
      </c>
      <c r="AJ16" s="125">
        <v>6</v>
      </c>
      <c r="AK16" s="125">
        <v>6</v>
      </c>
      <c r="AL16" s="125">
        <v>6</v>
      </c>
      <c r="AM16" s="125">
        <v>6</v>
      </c>
      <c r="AN16" s="124"/>
      <c r="AO16" s="164"/>
      <c r="AP16" s="125">
        <v>6</v>
      </c>
      <c r="AQ16" s="125">
        <v>6</v>
      </c>
      <c r="AR16" s="125">
        <v>6</v>
      </c>
      <c r="AS16" s="125">
        <v>6</v>
      </c>
      <c r="AT16" s="125">
        <v>6</v>
      </c>
      <c r="AU16" s="124"/>
      <c r="AV16" s="924">
        <f t="shared" si="0"/>
        <v>120</v>
      </c>
      <c r="AW16" s="924"/>
      <c r="AX16" s="925"/>
      <c r="AY16" s="926">
        <f t="shared" si="1"/>
        <v>30</v>
      </c>
      <c r="AZ16" s="927"/>
      <c r="BA16" s="928"/>
      <c r="BB16" s="926">
        <f t="shared" si="2"/>
        <v>0.7</v>
      </c>
      <c r="BC16" s="927"/>
      <c r="BD16" s="929"/>
    </row>
    <row r="17" spans="1:57" ht="21" customHeight="1" x14ac:dyDescent="0.15">
      <c r="A17" s="939" t="s">
        <v>255</v>
      </c>
      <c r="B17" s="922"/>
      <c r="C17" s="922"/>
      <c r="D17" s="922"/>
      <c r="E17" s="922"/>
      <c r="F17" s="922"/>
      <c r="G17" s="922" t="s">
        <v>209</v>
      </c>
      <c r="H17" s="922"/>
      <c r="I17" s="922"/>
      <c r="J17" s="922"/>
      <c r="K17" s="922"/>
      <c r="L17" s="948" t="s">
        <v>256</v>
      </c>
      <c r="M17" s="948"/>
      <c r="N17" s="948"/>
      <c r="O17" s="948"/>
      <c r="P17" s="948"/>
      <c r="Q17" s="948"/>
      <c r="R17" s="949"/>
      <c r="S17" s="173" t="s">
        <v>287</v>
      </c>
      <c r="T17" s="164">
        <v>4</v>
      </c>
      <c r="U17" s="125">
        <v>4</v>
      </c>
      <c r="V17" s="125">
        <v>4</v>
      </c>
      <c r="W17" s="125">
        <v>4</v>
      </c>
      <c r="X17" s="125">
        <v>4</v>
      </c>
      <c r="Y17" s="125">
        <v>6</v>
      </c>
      <c r="Z17" s="124"/>
      <c r="AA17" s="127">
        <v>4</v>
      </c>
      <c r="AB17" s="125">
        <v>4</v>
      </c>
      <c r="AC17" s="125">
        <v>4</v>
      </c>
      <c r="AD17" s="125">
        <v>4</v>
      </c>
      <c r="AE17" s="125">
        <v>4</v>
      </c>
      <c r="AF17" s="125">
        <v>6</v>
      </c>
      <c r="AG17" s="124"/>
      <c r="AH17" s="127">
        <v>4</v>
      </c>
      <c r="AI17" s="125">
        <v>4</v>
      </c>
      <c r="AJ17" s="125">
        <v>4</v>
      </c>
      <c r="AK17" s="125">
        <v>4</v>
      </c>
      <c r="AL17" s="125">
        <v>4</v>
      </c>
      <c r="AM17" s="125">
        <v>6</v>
      </c>
      <c r="AN17" s="124"/>
      <c r="AO17" s="127">
        <v>4</v>
      </c>
      <c r="AP17" s="125">
        <v>4</v>
      </c>
      <c r="AQ17" s="125">
        <v>4</v>
      </c>
      <c r="AR17" s="125">
        <v>4</v>
      </c>
      <c r="AS17" s="125">
        <v>4</v>
      </c>
      <c r="AT17" s="125">
        <v>6</v>
      </c>
      <c r="AU17" s="124"/>
      <c r="AV17" s="924">
        <f t="shared" si="0"/>
        <v>104</v>
      </c>
      <c r="AW17" s="924"/>
      <c r="AX17" s="925"/>
      <c r="AY17" s="926">
        <f t="shared" si="1"/>
        <v>26</v>
      </c>
      <c r="AZ17" s="927"/>
      <c r="BA17" s="928"/>
      <c r="BB17" s="926">
        <f t="shared" si="2"/>
        <v>0.6</v>
      </c>
      <c r="BC17" s="927"/>
      <c r="BD17" s="929"/>
    </row>
    <row r="18" spans="1:57" ht="21" customHeight="1" x14ac:dyDescent="0.15">
      <c r="A18" s="939" t="s">
        <v>255</v>
      </c>
      <c r="B18" s="922"/>
      <c r="C18" s="922"/>
      <c r="D18" s="922"/>
      <c r="E18" s="922"/>
      <c r="F18" s="922"/>
      <c r="G18" s="922" t="s">
        <v>209</v>
      </c>
      <c r="H18" s="922"/>
      <c r="I18" s="922"/>
      <c r="J18" s="922"/>
      <c r="K18" s="922"/>
      <c r="L18" s="948" t="s">
        <v>254</v>
      </c>
      <c r="M18" s="948"/>
      <c r="N18" s="948"/>
      <c r="O18" s="948"/>
      <c r="P18" s="948"/>
      <c r="Q18" s="948"/>
      <c r="R18" s="949"/>
      <c r="S18" s="173" t="s">
        <v>287</v>
      </c>
      <c r="T18" s="164">
        <v>4</v>
      </c>
      <c r="U18" s="125">
        <v>4</v>
      </c>
      <c r="V18" s="125">
        <v>4</v>
      </c>
      <c r="W18" s="125">
        <v>4</v>
      </c>
      <c r="X18" s="125">
        <v>4</v>
      </c>
      <c r="Y18" s="125">
        <v>6</v>
      </c>
      <c r="Z18" s="124"/>
      <c r="AA18" s="127">
        <v>4</v>
      </c>
      <c r="AB18" s="125">
        <v>4</v>
      </c>
      <c r="AC18" s="125">
        <v>4</v>
      </c>
      <c r="AD18" s="125">
        <v>4</v>
      </c>
      <c r="AE18" s="125">
        <v>4</v>
      </c>
      <c r="AF18" s="125">
        <v>6</v>
      </c>
      <c r="AG18" s="124"/>
      <c r="AH18" s="127">
        <v>4</v>
      </c>
      <c r="AI18" s="125">
        <v>4</v>
      </c>
      <c r="AJ18" s="125">
        <v>4</v>
      </c>
      <c r="AK18" s="125">
        <v>4</v>
      </c>
      <c r="AL18" s="125">
        <v>4</v>
      </c>
      <c r="AM18" s="125">
        <v>6</v>
      </c>
      <c r="AN18" s="124"/>
      <c r="AO18" s="127">
        <v>4</v>
      </c>
      <c r="AP18" s="125">
        <v>4</v>
      </c>
      <c r="AQ18" s="125">
        <v>4</v>
      </c>
      <c r="AR18" s="125">
        <v>4</v>
      </c>
      <c r="AS18" s="125">
        <v>4</v>
      </c>
      <c r="AT18" s="125">
        <v>6</v>
      </c>
      <c r="AU18" s="124"/>
      <c r="AV18" s="924">
        <f t="shared" si="0"/>
        <v>104</v>
      </c>
      <c r="AW18" s="924"/>
      <c r="AX18" s="925"/>
      <c r="AY18" s="926">
        <f t="shared" si="1"/>
        <v>26</v>
      </c>
      <c r="AZ18" s="927"/>
      <c r="BA18" s="928"/>
      <c r="BB18" s="926">
        <f t="shared" si="2"/>
        <v>0.6</v>
      </c>
      <c r="BC18" s="927"/>
      <c r="BD18" s="929"/>
    </row>
    <row r="19" spans="1:57" ht="21" customHeight="1" x14ac:dyDescent="0.15">
      <c r="A19" s="939" t="s">
        <v>240</v>
      </c>
      <c r="B19" s="922"/>
      <c r="C19" s="922"/>
      <c r="D19" s="922"/>
      <c r="E19" s="922"/>
      <c r="F19" s="922"/>
      <c r="G19" s="922" t="s">
        <v>206</v>
      </c>
      <c r="H19" s="922"/>
      <c r="I19" s="922"/>
      <c r="J19" s="922"/>
      <c r="K19" s="922"/>
      <c r="L19" s="922" t="s">
        <v>205</v>
      </c>
      <c r="M19" s="922"/>
      <c r="N19" s="922"/>
      <c r="O19" s="922"/>
      <c r="P19" s="922"/>
      <c r="Q19" s="922"/>
      <c r="R19" s="923"/>
      <c r="S19" s="181" t="s">
        <v>286</v>
      </c>
      <c r="T19" s="164"/>
      <c r="U19" s="126">
        <v>8</v>
      </c>
      <c r="V19" s="126">
        <v>8</v>
      </c>
      <c r="W19" s="126">
        <v>8</v>
      </c>
      <c r="X19" s="126">
        <v>8</v>
      </c>
      <c r="Y19" s="125">
        <v>8</v>
      </c>
      <c r="Z19" s="124"/>
      <c r="AA19" s="127"/>
      <c r="AB19" s="126">
        <v>8</v>
      </c>
      <c r="AC19" s="126">
        <v>8</v>
      </c>
      <c r="AD19" s="126">
        <v>8</v>
      </c>
      <c r="AE19" s="126">
        <v>8</v>
      </c>
      <c r="AF19" s="125">
        <v>8</v>
      </c>
      <c r="AG19" s="124"/>
      <c r="AH19" s="127"/>
      <c r="AI19" s="126">
        <v>8</v>
      </c>
      <c r="AJ19" s="126">
        <v>8</v>
      </c>
      <c r="AK19" s="126">
        <v>8</v>
      </c>
      <c r="AL19" s="126">
        <v>8</v>
      </c>
      <c r="AM19" s="125">
        <v>8</v>
      </c>
      <c r="AN19" s="124"/>
      <c r="AO19" s="127"/>
      <c r="AP19" s="126">
        <v>8</v>
      </c>
      <c r="AQ19" s="126">
        <v>8</v>
      </c>
      <c r="AR19" s="126">
        <v>8</v>
      </c>
      <c r="AS19" s="126">
        <v>8</v>
      </c>
      <c r="AT19" s="125">
        <v>8</v>
      </c>
      <c r="AU19" s="124"/>
      <c r="AV19" s="924">
        <f t="shared" si="0"/>
        <v>160</v>
      </c>
      <c r="AW19" s="924"/>
      <c r="AX19" s="925"/>
      <c r="AY19" s="926">
        <f t="shared" si="1"/>
        <v>40</v>
      </c>
      <c r="AZ19" s="927"/>
      <c r="BA19" s="928"/>
      <c r="BB19" s="926">
        <f t="shared" si="2"/>
        <v>1</v>
      </c>
      <c r="BC19" s="927"/>
      <c r="BD19" s="929"/>
    </row>
    <row r="20" spans="1:57" ht="21" customHeight="1" x14ac:dyDescent="0.15">
      <c r="A20" s="953" t="s">
        <v>253</v>
      </c>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5"/>
    </row>
    <row r="21" spans="1:57" ht="21" customHeight="1" x14ac:dyDescent="0.15">
      <c r="A21" s="939" t="s">
        <v>211</v>
      </c>
      <c r="B21" s="922"/>
      <c r="C21" s="922"/>
      <c r="D21" s="922"/>
      <c r="E21" s="922"/>
      <c r="F21" s="922"/>
      <c r="G21" s="922" t="s">
        <v>209</v>
      </c>
      <c r="H21" s="922"/>
      <c r="I21" s="922"/>
      <c r="J21" s="922"/>
      <c r="K21" s="922"/>
      <c r="L21" s="949" t="s">
        <v>239</v>
      </c>
      <c r="M21" s="956"/>
      <c r="N21" s="956"/>
      <c r="O21" s="956"/>
      <c r="P21" s="956"/>
      <c r="Q21" s="956"/>
      <c r="R21" s="957"/>
      <c r="S21" s="182" t="s">
        <v>286</v>
      </c>
      <c r="T21" s="127">
        <v>4</v>
      </c>
      <c r="U21" s="125"/>
      <c r="V21" s="125"/>
      <c r="W21" s="125"/>
      <c r="X21" s="125"/>
      <c r="Y21" s="125"/>
      <c r="Z21" s="124"/>
      <c r="AA21" s="127">
        <v>4</v>
      </c>
      <c r="AB21" s="125"/>
      <c r="AC21" s="125"/>
      <c r="AD21" s="125"/>
      <c r="AE21" s="125"/>
      <c r="AF21" s="125"/>
      <c r="AG21" s="124"/>
      <c r="AH21" s="127">
        <v>4</v>
      </c>
      <c r="AI21" s="125"/>
      <c r="AJ21" s="125"/>
      <c r="AK21" s="125"/>
      <c r="AL21" s="125"/>
      <c r="AM21" s="125"/>
      <c r="AN21" s="124"/>
      <c r="AO21" s="127">
        <v>4</v>
      </c>
      <c r="AP21" s="125"/>
      <c r="AQ21" s="125"/>
      <c r="AR21" s="125"/>
      <c r="AS21" s="125"/>
      <c r="AT21" s="125"/>
      <c r="AU21" s="124"/>
      <c r="AV21" s="950">
        <f>SUM(T21:AU21)</f>
        <v>16</v>
      </c>
      <c r="AW21" s="924"/>
      <c r="AX21" s="925"/>
      <c r="AY21" s="926">
        <f>ROUND(AV21/4,1)</f>
        <v>4</v>
      </c>
      <c r="AZ21" s="927"/>
      <c r="BA21" s="928"/>
      <c r="BB21" s="926">
        <f>ROUNDDOWN(AY21/$AV$26,1)</f>
        <v>0.1</v>
      </c>
      <c r="BC21" s="927"/>
      <c r="BD21" s="929"/>
    </row>
    <row r="22" spans="1:57" ht="21" customHeight="1" x14ac:dyDescent="0.15">
      <c r="A22" s="939" t="s">
        <v>211</v>
      </c>
      <c r="B22" s="922"/>
      <c r="C22" s="922"/>
      <c r="D22" s="922"/>
      <c r="E22" s="922"/>
      <c r="F22" s="922"/>
      <c r="G22" s="922" t="s">
        <v>209</v>
      </c>
      <c r="H22" s="922"/>
      <c r="I22" s="922"/>
      <c r="J22" s="922"/>
      <c r="K22" s="922"/>
      <c r="L22" s="949" t="s">
        <v>208</v>
      </c>
      <c r="M22" s="952"/>
      <c r="N22" s="952"/>
      <c r="O22" s="952"/>
      <c r="P22" s="952"/>
      <c r="Q22" s="952"/>
      <c r="R22" s="958"/>
      <c r="S22" s="183" t="s">
        <v>286</v>
      </c>
      <c r="T22" s="127"/>
      <c r="U22" s="125"/>
      <c r="V22" s="125">
        <v>4</v>
      </c>
      <c r="W22" s="125"/>
      <c r="X22" s="125"/>
      <c r="Y22" s="125">
        <v>6</v>
      </c>
      <c r="Z22" s="124"/>
      <c r="AA22" s="127"/>
      <c r="AB22" s="125"/>
      <c r="AC22" s="125">
        <v>4</v>
      </c>
      <c r="AD22" s="125"/>
      <c r="AE22" s="125"/>
      <c r="AF22" s="125">
        <v>6</v>
      </c>
      <c r="AG22" s="124"/>
      <c r="AH22" s="127"/>
      <c r="AI22" s="125"/>
      <c r="AJ22" s="125">
        <v>4</v>
      </c>
      <c r="AK22" s="125"/>
      <c r="AL22" s="125"/>
      <c r="AM22" s="125">
        <v>6</v>
      </c>
      <c r="AN22" s="124"/>
      <c r="AO22" s="127"/>
      <c r="AP22" s="125"/>
      <c r="AQ22" s="125">
        <v>4</v>
      </c>
      <c r="AR22" s="125"/>
      <c r="AS22" s="125"/>
      <c r="AT22" s="125">
        <v>6</v>
      </c>
      <c r="AU22" s="124"/>
      <c r="AV22" s="924">
        <f>SUM(T22:AU22)</f>
        <v>40</v>
      </c>
      <c r="AW22" s="924"/>
      <c r="AX22" s="925"/>
      <c r="AY22" s="926">
        <f>ROUND(AV22/4,1)</f>
        <v>10</v>
      </c>
      <c r="AZ22" s="927"/>
      <c r="BA22" s="928"/>
      <c r="BB22" s="926">
        <f>ROUNDDOWN(AY22/$AV$26,1)</f>
        <v>0.2</v>
      </c>
      <c r="BC22" s="927"/>
      <c r="BD22" s="929"/>
    </row>
    <row r="23" spans="1:57" ht="21" customHeight="1" x14ac:dyDescent="0.15">
      <c r="A23" s="939" t="s">
        <v>210</v>
      </c>
      <c r="B23" s="922"/>
      <c r="C23" s="922"/>
      <c r="D23" s="922"/>
      <c r="E23" s="922"/>
      <c r="F23" s="922"/>
      <c r="G23" s="922" t="s">
        <v>209</v>
      </c>
      <c r="H23" s="922"/>
      <c r="I23" s="922"/>
      <c r="J23" s="922"/>
      <c r="K23" s="922"/>
      <c r="L23" s="949" t="s">
        <v>252</v>
      </c>
      <c r="M23" s="952"/>
      <c r="N23" s="952"/>
      <c r="O23" s="952"/>
      <c r="P23" s="952"/>
      <c r="Q23" s="952"/>
      <c r="R23" s="958"/>
      <c r="S23" s="174" t="s">
        <v>287</v>
      </c>
      <c r="T23" s="127">
        <v>4</v>
      </c>
      <c r="U23" s="125">
        <v>4</v>
      </c>
      <c r="V23" s="125">
        <v>4</v>
      </c>
      <c r="W23" s="125"/>
      <c r="X23" s="125">
        <v>4</v>
      </c>
      <c r="Y23" s="125"/>
      <c r="Z23" s="124"/>
      <c r="AA23" s="127">
        <v>4</v>
      </c>
      <c r="AB23" s="125">
        <v>4</v>
      </c>
      <c r="AC23" s="125">
        <v>4</v>
      </c>
      <c r="AD23" s="125"/>
      <c r="AE23" s="125">
        <v>4</v>
      </c>
      <c r="AF23" s="125"/>
      <c r="AG23" s="124"/>
      <c r="AH23" s="127">
        <v>4</v>
      </c>
      <c r="AI23" s="125">
        <v>4</v>
      </c>
      <c r="AJ23" s="125">
        <v>4</v>
      </c>
      <c r="AK23" s="125"/>
      <c r="AL23" s="125">
        <v>4</v>
      </c>
      <c r="AM23" s="125"/>
      <c r="AN23" s="124"/>
      <c r="AO23" s="127">
        <v>4</v>
      </c>
      <c r="AP23" s="125">
        <v>4</v>
      </c>
      <c r="AQ23" s="125">
        <v>4</v>
      </c>
      <c r="AR23" s="125"/>
      <c r="AS23" s="125">
        <v>4</v>
      </c>
      <c r="AT23" s="125"/>
      <c r="AU23" s="124"/>
      <c r="AV23" s="924">
        <f>SUM(T23:AU23)</f>
        <v>64</v>
      </c>
      <c r="AW23" s="924"/>
      <c r="AX23" s="925"/>
      <c r="AY23" s="926">
        <f>ROUND(AV23/4,1)</f>
        <v>16</v>
      </c>
      <c r="AZ23" s="927"/>
      <c r="BA23" s="928"/>
      <c r="BB23" s="926">
        <f>ROUNDDOWN(AY23/$AV$26,1)</f>
        <v>0.4</v>
      </c>
      <c r="BC23" s="927"/>
      <c r="BD23" s="929"/>
    </row>
    <row r="24" spans="1:57" ht="21" customHeight="1" thickBot="1" x14ac:dyDescent="0.2">
      <c r="A24" s="939" t="s">
        <v>238</v>
      </c>
      <c r="B24" s="922"/>
      <c r="C24" s="922"/>
      <c r="D24" s="922"/>
      <c r="E24" s="922"/>
      <c r="F24" s="922"/>
      <c r="G24" s="922" t="s">
        <v>209</v>
      </c>
      <c r="H24" s="922"/>
      <c r="I24" s="922"/>
      <c r="J24" s="922"/>
      <c r="K24" s="922"/>
      <c r="L24" s="980" t="s">
        <v>251</v>
      </c>
      <c r="M24" s="981"/>
      <c r="N24" s="981"/>
      <c r="O24" s="981"/>
      <c r="P24" s="981"/>
      <c r="Q24" s="981"/>
      <c r="R24" s="982"/>
      <c r="S24" s="184" t="s">
        <v>286</v>
      </c>
      <c r="T24" s="127"/>
      <c r="U24" s="125"/>
      <c r="V24" s="125">
        <v>1</v>
      </c>
      <c r="W24" s="125"/>
      <c r="X24" s="125"/>
      <c r="Y24" s="125"/>
      <c r="Z24" s="124"/>
      <c r="AA24" s="127"/>
      <c r="AB24" s="125"/>
      <c r="AC24" s="125"/>
      <c r="AD24" s="125"/>
      <c r="AE24" s="125"/>
      <c r="AF24" s="125"/>
      <c r="AG24" s="124"/>
      <c r="AH24" s="127"/>
      <c r="AI24" s="125"/>
      <c r="AJ24" s="125">
        <v>1</v>
      </c>
      <c r="AK24" s="125"/>
      <c r="AL24" s="125"/>
      <c r="AM24" s="125"/>
      <c r="AN24" s="124"/>
      <c r="AO24" s="127"/>
      <c r="AP24" s="125"/>
      <c r="AQ24" s="125"/>
      <c r="AR24" s="125"/>
      <c r="AS24" s="125"/>
      <c r="AT24" s="125"/>
      <c r="AU24" s="124"/>
      <c r="AV24" s="924">
        <f>SUM(T24:AU24)</f>
        <v>2</v>
      </c>
      <c r="AW24" s="924"/>
      <c r="AX24" s="925"/>
      <c r="AY24" s="926">
        <f>ROUND(AV24/4,1)</f>
        <v>0.5</v>
      </c>
      <c r="AZ24" s="927"/>
      <c r="BA24" s="928"/>
      <c r="BB24" s="926">
        <f>ROUNDDOWN(AY24/$AV$26,1)</f>
        <v>0</v>
      </c>
      <c r="BC24" s="927"/>
      <c r="BD24" s="929"/>
    </row>
    <row r="25" spans="1:57" ht="21" customHeight="1" thickBot="1" x14ac:dyDescent="0.2">
      <c r="A25" s="970" t="s">
        <v>92</v>
      </c>
      <c r="B25" s="911"/>
      <c r="C25" s="911"/>
      <c r="D25" s="911"/>
      <c r="E25" s="911"/>
      <c r="F25" s="911"/>
      <c r="G25" s="911"/>
      <c r="H25" s="911"/>
      <c r="I25" s="911"/>
      <c r="J25" s="911"/>
      <c r="K25" s="911"/>
      <c r="L25" s="911"/>
      <c r="M25" s="911"/>
      <c r="N25" s="911"/>
      <c r="O25" s="911"/>
      <c r="P25" s="911"/>
      <c r="Q25" s="911"/>
      <c r="R25" s="913"/>
      <c r="S25" s="165"/>
      <c r="T25" s="123">
        <f t="shared" ref="T25:AU25" si="5">SUM(T10:T24)</f>
        <v>36</v>
      </c>
      <c r="U25" s="121">
        <f t="shared" si="5"/>
        <v>50</v>
      </c>
      <c r="V25" s="121">
        <f t="shared" si="5"/>
        <v>55</v>
      </c>
      <c r="W25" s="121">
        <f t="shared" si="5"/>
        <v>50</v>
      </c>
      <c r="X25" s="121">
        <f t="shared" si="5"/>
        <v>50</v>
      </c>
      <c r="Y25" s="121">
        <f t="shared" si="5"/>
        <v>54</v>
      </c>
      <c r="Z25" s="120">
        <f t="shared" si="5"/>
        <v>0</v>
      </c>
      <c r="AA25" s="122">
        <f t="shared" si="5"/>
        <v>36</v>
      </c>
      <c r="AB25" s="121">
        <f t="shared" si="5"/>
        <v>50</v>
      </c>
      <c r="AC25" s="121">
        <f t="shared" si="5"/>
        <v>54</v>
      </c>
      <c r="AD25" s="121">
        <f t="shared" si="5"/>
        <v>50</v>
      </c>
      <c r="AE25" s="121">
        <f t="shared" si="5"/>
        <v>50</v>
      </c>
      <c r="AF25" s="121">
        <f t="shared" si="5"/>
        <v>54</v>
      </c>
      <c r="AG25" s="120">
        <f t="shared" si="5"/>
        <v>0</v>
      </c>
      <c r="AH25" s="122">
        <f t="shared" si="5"/>
        <v>36</v>
      </c>
      <c r="AI25" s="121">
        <f t="shared" si="5"/>
        <v>50</v>
      </c>
      <c r="AJ25" s="121">
        <f t="shared" si="5"/>
        <v>55</v>
      </c>
      <c r="AK25" s="121">
        <f t="shared" si="5"/>
        <v>50</v>
      </c>
      <c r="AL25" s="121">
        <f t="shared" si="5"/>
        <v>50</v>
      </c>
      <c r="AM25" s="121">
        <f t="shared" si="5"/>
        <v>54</v>
      </c>
      <c r="AN25" s="120">
        <f t="shared" si="5"/>
        <v>0</v>
      </c>
      <c r="AO25" s="122">
        <f t="shared" si="5"/>
        <v>36</v>
      </c>
      <c r="AP25" s="121">
        <f t="shared" si="5"/>
        <v>50</v>
      </c>
      <c r="AQ25" s="121">
        <f t="shared" si="5"/>
        <v>54</v>
      </c>
      <c r="AR25" s="121">
        <f t="shared" si="5"/>
        <v>50</v>
      </c>
      <c r="AS25" s="121">
        <f t="shared" si="5"/>
        <v>50</v>
      </c>
      <c r="AT25" s="121">
        <f t="shared" si="5"/>
        <v>54</v>
      </c>
      <c r="AU25" s="120">
        <f t="shared" si="5"/>
        <v>0</v>
      </c>
      <c r="AV25" s="963">
        <f>SUM(AV10:AX24)</f>
        <v>1178</v>
      </c>
      <c r="AW25" s="963"/>
      <c r="AX25" s="964"/>
      <c r="AY25" s="971">
        <f>SUM(AY10:BA24)</f>
        <v>294.5</v>
      </c>
      <c r="AZ25" s="972"/>
      <c r="BA25" s="973"/>
      <c r="BB25" s="971">
        <f>SUM(BB10:BD24)</f>
        <v>7</v>
      </c>
      <c r="BC25" s="972"/>
      <c r="BD25" s="974"/>
    </row>
    <row r="26" spans="1:57" ht="21" customHeight="1" thickBot="1" x14ac:dyDescent="0.2">
      <c r="A26" s="970" t="s">
        <v>204</v>
      </c>
      <c r="B26" s="911"/>
      <c r="C26" s="911"/>
      <c r="D26" s="911"/>
      <c r="E26" s="911"/>
      <c r="F26" s="911"/>
      <c r="G26" s="911"/>
      <c r="H26" s="911"/>
      <c r="I26" s="911"/>
      <c r="J26" s="911"/>
      <c r="K26" s="911"/>
      <c r="L26" s="911"/>
      <c r="M26" s="911"/>
      <c r="N26" s="911"/>
      <c r="O26" s="911"/>
      <c r="P26" s="911"/>
      <c r="Q26" s="911"/>
      <c r="R26" s="911"/>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975"/>
      <c r="AU26" s="976"/>
      <c r="AV26" s="977">
        <v>40</v>
      </c>
      <c r="AW26" s="978"/>
      <c r="AX26" s="978"/>
      <c r="AY26" s="978"/>
      <c r="AZ26" s="978"/>
      <c r="BA26" s="978"/>
      <c r="BB26" s="978"/>
      <c r="BC26" s="978"/>
      <c r="BD26" s="979"/>
    </row>
    <row r="27" spans="1:57" ht="21" customHeight="1" thickBot="1" x14ac:dyDescent="0.2">
      <c r="A27" s="961" t="s">
        <v>203</v>
      </c>
      <c r="B27" s="962"/>
      <c r="C27" s="962"/>
      <c r="D27" s="962"/>
      <c r="E27" s="962"/>
      <c r="F27" s="962"/>
      <c r="G27" s="962"/>
      <c r="H27" s="962"/>
      <c r="I27" s="962"/>
      <c r="J27" s="962"/>
      <c r="K27" s="962"/>
      <c r="L27" s="962"/>
      <c r="M27" s="962"/>
      <c r="N27" s="962"/>
      <c r="O27" s="962"/>
      <c r="P27" s="962"/>
      <c r="Q27" s="962"/>
      <c r="R27" s="907"/>
      <c r="S27" s="168"/>
      <c r="T27" s="118">
        <v>6</v>
      </c>
      <c r="U27" s="117">
        <v>6</v>
      </c>
      <c r="V27" s="117">
        <v>6</v>
      </c>
      <c r="W27" s="117">
        <v>6</v>
      </c>
      <c r="X27" s="117">
        <v>6</v>
      </c>
      <c r="Y27" s="117">
        <v>6</v>
      </c>
      <c r="Z27" s="119"/>
      <c r="AA27" s="118">
        <v>6</v>
      </c>
      <c r="AB27" s="117">
        <v>6</v>
      </c>
      <c r="AC27" s="117">
        <v>6</v>
      </c>
      <c r="AD27" s="117">
        <v>6</v>
      </c>
      <c r="AE27" s="117">
        <v>6</v>
      </c>
      <c r="AF27" s="117">
        <v>6</v>
      </c>
      <c r="AG27" s="119"/>
      <c r="AH27" s="118">
        <v>6</v>
      </c>
      <c r="AI27" s="117">
        <v>6</v>
      </c>
      <c r="AJ27" s="117">
        <v>6</v>
      </c>
      <c r="AK27" s="117">
        <v>6</v>
      </c>
      <c r="AL27" s="117">
        <v>6</v>
      </c>
      <c r="AM27" s="117">
        <v>6</v>
      </c>
      <c r="AN27" s="119"/>
      <c r="AO27" s="118">
        <v>6</v>
      </c>
      <c r="AP27" s="117">
        <v>6</v>
      </c>
      <c r="AQ27" s="117">
        <v>6</v>
      </c>
      <c r="AR27" s="117">
        <v>6</v>
      </c>
      <c r="AS27" s="117">
        <v>6</v>
      </c>
      <c r="AT27" s="117">
        <v>6</v>
      </c>
      <c r="AU27" s="116"/>
      <c r="AV27" s="963">
        <f>SUM(T27:AU27)</f>
        <v>144</v>
      </c>
      <c r="AW27" s="963"/>
      <c r="AX27" s="964"/>
      <c r="AY27" s="965"/>
      <c r="AZ27" s="966"/>
      <c r="BA27" s="967"/>
      <c r="BB27" s="965"/>
      <c r="BC27" s="966"/>
      <c r="BD27" s="968"/>
    </row>
    <row r="28" spans="1:57" ht="21" customHeight="1" thickBot="1" x14ac:dyDescent="0.2">
      <c r="A28" s="961" t="s">
        <v>202</v>
      </c>
      <c r="B28" s="962"/>
      <c r="C28" s="962"/>
      <c r="D28" s="962"/>
      <c r="E28" s="962"/>
      <c r="F28" s="962"/>
      <c r="G28" s="962"/>
      <c r="H28" s="962"/>
      <c r="I28" s="962"/>
      <c r="J28" s="962"/>
      <c r="K28" s="962"/>
      <c r="L28" s="962"/>
      <c r="M28" s="962"/>
      <c r="N28" s="962"/>
      <c r="O28" s="962"/>
      <c r="P28" s="962"/>
      <c r="Q28" s="962"/>
      <c r="R28" s="907"/>
      <c r="S28" s="168"/>
      <c r="T28" s="118">
        <v>4</v>
      </c>
      <c r="U28" s="117">
        <v>4</v>
      </c>
      <c r="V28" s="117">
        <v>4</v>
      </c>
      <c r="W28" s="117">
        <v>4</v>
      </c>
      <c r="X28" s="117">
        <v>4</v>
      </c>
      <c r="Y28" s="117">
        <v>6</v>
      </c>
      <c r="Z28" s="119"/>
      <c r="AA28" s="118">
        <v>4</v>
      </c>
      <c r="AB28" s="117">
        <v>4</v>
      </c>
      <c r="AC28" s="117">
        <v>4</v>
      </c>
      <c r="AD28" s="117">
        <v>4</v>
      </c>
      <c r="AE28" s="117">
        <v>4</v>
      </c>
      <c r="AF28" s="117">
        <v>6</v>
      </c>
      <c r="AG28" s="119"/>
      <c r="AH28" s="118">
        <v>4</v>
      </c>
      <c r="AI28" s="117">
        <v>4</v>
      </c>
      <c r="AJ28" s="117">
        <v>4</v>
      </c>
      <c r="AK28" s="117">
        <v>4</v>
      </c>
      <c r="AL28" s="117">
        <v>4</v>
      </c>
      <c r="AM28" s="117">
        <v>6</v>
      </c>
      <c r="AN28" s="119"/>
      <c r="AO28" s="118">
        <v>4</v>
      </c>
      <c r="AP28" s="117">
        <v>4</v>
      </c>
      <c r="AQ28" s="117">
        <v>4</v>
      </c>
      <c r="AR28" s="117">
        <v>4</v>
      </c>
      <c r="AS28" s="117">
        <v>4</v>
      </c>
      <c r="AT28" s="117">
        <v>6</v>
      </c>
      <c r="AU28" s="116"/>
      <c r="AV28" s="963">
        <f>SUM(T28:AU28)</f>
        <v>104</v>
      </c>
      <c r="AW28" s="963"/>
      <c r="AX28" s="964"/>
      <c r="AY28" s="965"/>
      <c r="AZ28" s="966"/>
      <c r="BA28" s="967"/>
      <c r="BB28" s="965"/>
      <c r="BC28" s="966"/>
      <c r="BD28" s="968"/>
    </row>
    <row r="29" spans="1:57" ht="30.75" customHeight="1" x14ac:dyDescent="0.15">
      <c r="A29" s="409" t="s">
        <v>201</v>
      </c>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row>
    <row r="30" spans="1:57" ht="21" customHeight="1" x14ac:dyDescent="0.15">
      <c r="A30" s="969" t="s">
        <v>200</v>
      </c>
      <c r="B30" s="969"/>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O30" s="969"/>
      <c r="AP30" s="969"/>
      <c r="AQ30" s="969"/>
      <c r="AR30" s="969"/>
      <c r="AS30" s="969"/>
      <c r="AT30" s="969"/>
      <c r="AU30" s="969"/>
      <c r="AV30" s="969"/>
      <c r="AW30" s="969"/>
      <c r="AX30" s="969"/>
      <c r="AY30" s="969"/>
      <c r="AZ30" s="969"/>
      <c r="BA30" s="969"/>
      <c r="BB30" s="969"/>
      <c r="BC30" s="969"/>
      <c r="BD30" s="969"/>
      <c r="BE30" s="969"/>
    </row>
    <row r="31" spans="1:57" ht="21" customHeight="1" x14ac:dyDescent="0.15">
      <c r="A31" s="969"/>
      <c r="B31" s="969"/>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c r="AN31" s="969"/>
      <c r="AO31" s="969"/>
      <c r="AP31" s="969"/>
      <c r="AQ31" s="969"/>
      <c r="AR31" s="969"/>
      <c r="AS31" s="969"/>
      <c r="AT31" s="969"/>
      <c r="AU31" s="969"/>
      <c r="AV31" s="969"/>
      <c r="AW31" s="969"/>
      <c r="AX31" s="969"/>
      <c r="AY31" s="969"/>
      <c r="AZ31" s="969"/>
      <c r="BA31" s="969"/>
      <c r="BB31" s="969"/>
      <c r="BC31" s="969"/>
      <c r="BD31" s="969"/>
      <c r="BE31" s="969"/>
    </row>
    <row r="32" spans="1:57" ht="21" customHeight="1" x14ac:dyDescent="0.15">
      <c r="A32" s="959" t="s">
        <v>199</v>
      </c>
      <c r="B32" s="959"/>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row>
    <row r="33" spans="1:57" ht="21" customHeight="1" x14ac:dyDescent="0.15">
      <c r="A33" s="959"/>
      <c r="B33" s="959"/>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row>
    <row r="34" spans="1:57" ht="21" customHeight="1" x14ac:dyDescent="0.15">
      <c r="A34" s="409" t="s">
        <v>198</v>
      </c>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row>
    <row r="35" spans="1:57" ht="21" customHeight="1" x14ac:dyDescent="0.15">
      <c r="A35" s="409" t="s">
        <v>197</v>
      </c>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row>
    <row r="36" spans="1:57" ht="21" customHeight="1" x14ac:dyDescent="0.15">
      <c r="A36" s="959" t="s">
        <v>196</v>
      </c>
      <c r="B36" s="959"/>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59"/>
      <c r="AY36" s="959"/>
      <c r="AZ36" s="959"/>
      <c r="BA36" s="959"/>
      <c r="BB36" s="959"/>
      <c r="BC36" s="959"/>
      <c r="BD36" s="959"/>
      <c r="BE36" s="959"/>
    </row>
    <row r="37" spans="1:57" ht="21" customHeight="1" x14ac:dyDescent="0.15">
      <c r="A37" s="959"/>
      <c r="B37" s="959"/>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959"/>
      <c r="AP37" s="959"/>
      <c r="AQ37" s="959"/>
      <c r="AR37" s="959"/>
      <c r="AS37" s="959"/>
      <c r="AT37" s="959"/>
      <c r="AU37" s="959"/>
      <c r="AV37" s="959"/>
      <c r="AW37" s="959"/>
      <c r="AX37" s="959"/>
      <c r="AY37" s="959"/>
      <c r="AZ37" s="959"/>
      <c r="BA37" s="959"/>
      <c r="BB37" s="959"/>
      <c r="BC37" s="959"/>
      <c r="BD37" s="959"/>
      <c r="BE37" s="959"/>
    </row>
    <row r="38" spans="1:57" ht="21" customHeight="1" x14ac:dyDescent="0.15">
      <c r="A38" s="960" t="s">
        <v>195</v>
      </c>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60"/>
      <c r="AV38" s="960"/>
      <c r="AW38" s="960"/>
      <c r="AX38" s="960"/>
      <c r="AY38" s="960"/>
      <c r="AZ38" s="960"/>
      <c r="BA38" s="960"/>
      <c r="BB38" s="960"/>
      <c r="BC38" s="960"/>
      <c r="BD38" s="960"/>
      <c r="BE38" s="960"/>
    </row>
    <row r="39" spans="1:57" ht="21" customHeight="1" x14ac:dyDescent="0.15">
      <c r="A39" s="960" t="s">
        <v>194</v>
      </c>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0"/>
      <c r="AL39" s="960"/>
      <c r="AM39" s="960"/>
      <c r="AN39" s="960"/>
      <c r="AO39" s="960"/>
      <c r="AP39" s="960"/>
      <c r="AQ39" s="960"/>
      <c r="AR39" s="960"/>
      <c r="AS39" s="960"/>
      <c r="AT39" s="960"/>
      <c r="AU39" s="960"/>
      <c r="AV39" s="960"/>
      <c r="AW39" s="960"/>
      <c r="AX39" s="960"/>
      <c r="AY39" s="960"/>
      <c r="AZ39" s="960"/>
      <c r="BA39" s="960"/>
      <c r="BB39" s="960"/>
      <c r="BC39" s="960"/>
      <c r="BD39" s="960"/>
      <c r="BE39" s="960"/>
    </row>
    <row r="52" spans="48:69" x14ac:dyDescent="0.15">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14:F14"/>
    <mergeCell ref="G14:K14"/>
    <mergeCell ref="L14:R14"/>
    <mergeCell ref="AV14:AX14"/>
    <mergeCell ref="AY14:BA14"/>
    <mergeCell ref="BB14:BD14"/>
    <mergeCell ref="A15:F15"/>
    <mergeCell ref="G15:K15"/>
    <mergeCell ref="L15:R15"/>
    <mergeCell ref="AV15:AX15"/>
    <mergeCell ref="AY15:BA15"/>
    <mergeCell ref="BB15:BD15"/>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32:BE33"/>
    <mergeCell ref="A34:BE34"/>
    <mergeCell ref="A35:BE35"/>
    <mergeCell ref="A36:BE37"/>
    <mergeCell ref="A38:BE38"/>
    <mergeCell ref="A39:BE39"/>
    <mergeCell ref="A28:R28"/>
    <mergeCell ref="AV28:AX28"/>
    <mergeCell ref="AY28:BA28"/>
    <mergeCell ref="BB28:BD28"/>
    <mergeCell ref="A29:BE29"/>
    <mergeCell ref="A30:BE31"/>
    <mergeCell ref="L23:R23"/>
    <mergeCell ref="AV23:AX23"/>
    <mergeCell ref="AY23:BA23"/>
    <mergeCell ref="BB23:BD23"/>
    <mergeCell ref="A22:F22"/>
    <mergeCell ref="G22:K22"/>
    <mergeCell ref="L22:R22"/>
    <mergeCell ref="AV22:AX22"/>
    <mergeCell ref="AY22:BA22"/>
    <mergeCell ref="BB22:BD22"/>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A18:F18"/>
    <mergeCell ref="G18:K18"/>
    <mergeCell ref="L18:R18"/>
    <mergeCell ref="AV18:AX18"/>
    <mergeCell ref="AY18:BA18"/>
    <mergeCell ref="BB18:BD18"/>
    <mergeCell ref="A16:F16"/>
    <mergeCell ref="G16:K16"/>
    <mergeCell ref="L16:R16"/>
    <mergeCell ref="AV16:AX16"/>
    <mergeCell ref="AY16:BA16"/>
    <mergeCell ref="BB16:BD16"/>
    <mergeCell ref="A13:F13"/>
    <mergeCell ref="G13:K13"/>
    <mergeCell ref="L13:R13"/>
    <mergeCell ref="AV13:AX13"/>
    <mergeCell ref="AY13:BA13"/>
    <mergeCell ref="BB13:BD13"/>
    <mergeCell ref="A12:F12"/>
    <mergeCell ref="G12:K12"/>
    <mergeCell ref="L12:R12"/>
    <mergeCell ref="AV12:AX12"/>
    <mergeCell ref="AY12:BA12"/>
    <mergeCell ref="BB12:BD12"/>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6:G6"/>
    <mergeCell ref="H6:R6"/>
    <mergeCell ref="T6:AA6"/>
    <mergeCell ref="AB6:AK6"/>
    <mergeCell ref="AL6:AT6"/>
    <mergeCell ref="AU6:BD6"/>
    <mergeCell ref="A2:AX2"/>
    <mergeCell ref="A3:BD3"/>
    <mergeCell ref="A5:R5"/>
    <mergeCell ref="T5:AF5"/>
    <mergeCell ref="AG5:AN5"/>
    <mergeCell ref="AO5:BD5"/>
  </mergeCells>
  <phoneticPr fontId="3"/>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H50"/>
  <sheetViews>
    <sheetView view="pageBreakPreview" zoomScale="75" zoomScaleNormal="100" zoomScaleSheetLayoutView="75" workbookViewId="0">
      <selection activeCell="B6" sqref="B6:H6"/>
    </sheetView>
  </sheetViews>
  <sheetFormatPr defaultColWidth="9" defaultRowHeight="13.5" x14ac:dyDescent="0.15"/>
  <cols>
    <col min="1" max="1" width="28.625" style="83" customWidth="1"/>
    <col min="2" max="3" width="3.125" style="83" customWidth="1"/>
    <col min="4" max="4" width="23.625" style="83" customWidth="1"/>
    <col min="5" max="5" width="10.375" style="83" customWidth="1"/>
    <col min="6" max="6" width="7.5" style="83" customWidth="1"/>
    <col min="7" max="7" width="23.875" style="83" customWidth="1"/>
    <col min="8" max="8" width="17.625" style="83" customWidth="1"/>
    <col min="9" max="16384" width="9" style="83"/>
  </cols>
  <sheetData>
    <row r="1" spans="1:8" ht="17.25" x14ac:dyDescent="0.15">
      <c r="A1" s="107"/>
    </row>
    <row r="2" spans="1:8" ht="27.75" customHeight="1" x14ac:dyDescent="0.15">
      <c r="A2" s="107"/>
      <c r="G2" s="989" t="s">
        <v>57</v>
      </c>
      <c r="H2" s="990"/>
    </row>
    <row r="3" spans="1:8" ht="36" customHeight="1" x14ac:dyDescent="0.15">
      <c r="A3" s="991" t="s">
        <v>179</v>
      </c>
      <c r="B3" s="991"/>
      <c r="C3" s="991"/>
      <c r="D3" s="991"/>
      <c r="E3" s="991"/>
      <c r="F3" s="991"/>
      <c r="G3" s="991"/>
      <c r="H3" s="991"/>
    </row>
    <row r="4" spans="1:8" ht="12" customHeight="1" x14ac:dyDescent="0.15">
      <c r="A4" s="106"/>
      <c r="B4" s="106"/>
      <c r="C4" s="106"/>
      <c r="D4" s="106"/>
      <c r="E4" s="106"/>
      <c r="F4" s="106"/>
      <c r="G4" s="106"/>
      <c r="H4" s="106"/>
    </row>
    <row r="5" spans="1:8" ht="36" customHeight="1" x14ac:dyDescent="0.15">
      <c r="A5" s="105" t="s">
        <v>178</v>
      </c>
      <c r="B5" s="992"/>
      <c r="C5" s="993"/>
      <c r="D5" s="993"/>
      <c r="E5" s="993"/>
      <c r="F5" s="993"/>
      <c r="G5" s="993"/>
      <c r="H5" s="994"/>
    </row>
    <row r="6" spans="1:8" ht="46.5" customHeight="1" x14ac:dyDescent="0.15">
      <c r="A6" s="104" t="s">
        <v>177</v>
      </c>
      <c r="B6" s="995" t="s">
        <v>536</v>
      </c>
      <c r="C6" s="996"/>
      <c r="D6" s="996"/>
      <c r="E6" s="996"/>
      <c r="F6" s="996"/>
      <c r="G6" s="996"/>
      <c r="H6" s="997"/>
    </row>
    <row r="7" spans="1:8" ht="84" customHeight="1" x14ac:dyDescent="0.15">
      <c r="A7" s="103" t="s">
        <v>176</v>
      </c>
      <c r="B7" s="998" t="s">
        <v>537</v>
      </c>
      <c r="C7" s="999"/>
      <c r="D7" s="999"/>
      <c r="E7" s="999"/>
      <c r="F7" s="999"/>
      <c r="G7" s="999"/>
      <c r="H7" s="1000"/>
    </row>
    <row r="8" spans="1:8" s="95" customFormat="1" ht="23.25" customHeight="1" x14ac:dyDescent="0.15">
      <c r="A8" s="102"/>
      <c r="B8" s="87"/>
      <c r="C8" s="87"/>
      <c r="D8" s="87"/>
      <c r="E8" s="87"/>
      <c r="F8" s="87"/>
      <c r="G8" s="87"/>
      <c r="H8" s="89"/>
    </row>
    <row r="9" spans="1:8" s="95" customFormat="1" x14ac:dyDescent="0.15">
      <c r="A9" s="983" t="s">
        <v>175</v>
      </c>
      <c r="B9" s="101"/>
      <c r="C9" s="100"/>
      <c r="D9" s="100"/>
      <c r="E9" s="100"/>
      <c r="F9" s="100"/>
      <c r="G9" s="100"/>
      <c r="H9" s="986" t="str">
        <f>IF(E12&lt;&gt;0,IF(E12/E11&gt;=0.25,"有","無"),"無")</f>
        <v>無</v>
      </c>
    </row>
    <row r="10" spans="1:8" x14ac:dyDescent="0.15">
      <c r="A10" s="984"/>
      <c r="B10" s="90"/>
      <c r="C10" s="89"/>
      <c r="D10" s="89"/>
      <c r="E10" s="89"/>
      <c r="F10" s="89"/>
      <c r="G10" s="89"/>
      <c r="H10" s="987"/>
    </row>
    <row r="11" spans="1:8" ht="52.5" customHeight="1" x14ac:dyDescent="0.15">
      <c r="A11" s="984"/>
      <c r="B11" s="90"/>
      <c r="C11" s="94" t="s">
        <v>167</v>
      </c>
      <c r="D11" s="93" t="s">
        <v>166</v>
      </c>
      <c r="E11" s="197"/>
      <c r="F11" s="92"/>
      <c r="G11" s="89"/>
      <c r="H11" s="987"/>
    </row>
    <row r="12" spans="1:8" ht="52.5" customHeight="1" x14ac:dyDescent="0.15">
      <c r="A12" s="984"/>
      <c r="B12" s="90"/>
      <c r="C12" s="94" t="s">
        <v>165</v>
      </c>
      <c r="D12" s="93" t="s">
        <v>174</v>
      </c>
      <c r="E12" s="197"/>
      <c r="F12" s="92"/>
      <c r="G12" s="91" t="s">
        <v>173</v>
      </c>
      <c r="H12" s="987"/>
    </row>
    <row r="13" spans="1:8" ht="13.5" customHeight="1" x14ac:dyDescent="0.15">
      <c r="A13" s="984"/>
      <c r="B13" s="90"/>
      <c r="C13" s="89"/>
      <c r="D13" s="89"/>
      <c r="E13" s="198"/>
      <c r="F13" s="89"/>
      <c r="G13" s="89"/>
      <c r="H13" s="987"/>
    </row>
    <row r="14" spans="1:8" ht="13.5" customHeight="1" x14ac:dyDescent="0.15">
      <c r="A14" s="985"/>
      <c r="B14" s="88"/>
      <c r="C14" s="87"/>
      <c r="D14" s="87"/>
      <c r="E14" s="199"/>
      <c r="F14" s="87"/>
      <c r="G14" s="87"/>
      <c r="H14" s="988"/>
    </row>
    <row r="15" spans="1:8" s="95" customFormat="1" x14ac:dyDescent="0.15">
      <c r="A15" s="1002" t="s">
        <v>172</v>
      </c>
      <c r="B15" s="101"/>
      <c r="C15" s="100"/>
      <c r="D15" s="100"/>
      <c r="E15" s="200"/>
      <c r="F15" s="100"/>
      <c r="G15" s="99"/>
      <c r="H15" s="1005" t="str">
        <f>IF(OR(IF(E17&lt;&gt;0,IF(E18/E17&gt;=0.75,TRUE,FALSE),FALSE),IF(E23&lt;&gt;0,IF(E24/E23&gt;=0.3,TRUE,FALSE),FALSE)),"有","無")</f>
        <v>無</v>
      </c>
    </row>
    <row r="16" spans="1:8" x14ac:dyDescent="0.15">
      <c r="A16" s="1003"/>
      <c r="B16" s="90"/>
      <c r="C16" s="89"/>
      <c r="D16" s="89"/>
      <c r="E16" s="198"/>
      <c r="F16" s="89"/>
      <c r="G16" s="97"/>
      <c r="H16" s="1006"/>
    </row>
    <row r="17" spans="1:8" ht="53.1" customHeight="1" x14ac:dyDescent="0.15">
      <c r="A17" s="1003"/>
      <c r="B17" s="90"/>
      <c r="C17" s="94" t="s">
        <v>167</v>
      </c>
      <c r="D17" s="93" t="s">
        <v>171</v>
      </c>
      <c r="E17" s="201"/>
      <c r="F17" s="92"/>
      <c r="G17" s="97"/>
      <c r="H17" s="1006"/>
    </row>
    <row r="18" spans="1:8" ht="53.1" customHeight="1" x14ac:dyDescent="0.15">
      <c r="A18" s="1003"/>
      <c r="B18" s="90"/>
      <c r="C18" s="94" t="s">
        <v>165</v>
      </c>
      <c r="D18" s="93" t="s">
        <v>170</v>
      </c>
      <c r="E18" s="197"/>
      <c r="F18" s="92"/>
      <c r="G18" s="98" t="s">
        <v>169</v>
      </c>
      <c r="H18" s="1006"/>
    </row>
    <row r="19" spans="1:8" x14ac:dyDescent="0.15">
      <c r="A19" s="1003"/>
      <c r="B19" s="90"/>
      <c r="C19" s="89"/>
      <c r="D19" s="89"/>
      <c r="E19" s="198"/>
      <c r="F19" s="89"/>
      <c r="G19" s="97"/>
      <c r="H19" s="1006"/>
    </row>
    <row r="20" spans="1:8" x14ac:dyDescent="0.15">
      <c r="A20" s="1004"/>
      <c r="B20" s="88"/>
      <c r="C20" s="87"/>
      <c r="D20" s="87"/>
      <c r="E20" s="199"/>
      <c r="F20" s="87"/>
      <c r="G20" s="96"/>
      <c r="H20" s="1006"/>
    </row>
    <row r="21" spans="1:8" s="95" customFormat="1" x14ac:dyDescent="0.15">
      <c r="A21" s="1003" t="s">
        <v>168</v>
      </c>
      <c r="B21" s="90"/>
      <c r="C21" s="89"/>
      <c r="D21" s="89"/>
      <c r="E21" s="198"/>
      <c r="F21" s="89"/>
      <c r="G21" s="89"/>
      <c r="H21" s="1006"/>
    </row>
    <row r="22" spans="1:8" x14ac:dyDescent="0.15">
      <c r="A22" s="1003"/>
      <c r="B22" s="90"/>
      <c r="C22" s="89"/>
      <c r="D22" s="89"/>
      <c r="E22" s="198"/>
      <c r="F22" s="89"/>
      <c r="G22" s="89"/>
      <c r="H22" s="1006"/>
    </row>
    <row r="23" spans="1:8" ht="52.5" customHeight="1" x14ac:dyDescent="0.15">
      <c r="A23" s="1003"/>
      <c r="B23" s="90"/>
      <c r="C23" s="94" t="s">
        <v>167</v>
      </c>
      <c r="D23" s="93" t="s">
        <v>166</v>
      </c>
      <c r="E23" s="197"/>
      <c r="F23" s="92"/>
      <c r="G23" s="89"/>
      <c r="H23" s="1006"/>
    </row>
    <row r="24" spans="1:8" ht="52.5" customHeight="1" x14ac:dyDescent="0.15">
      <c r="A24" s="1003"/>
      <c r="B24" s="90"/>
      <c r="C24" s="94" t="s">
        <v>165</v>
      </c>
      <c r="D24" s="93" t="s">
        <v>164</v>
      </c>
      <c r="E24" s="197"/>
      <c r="F24" s="92"/>
      <c r="G24" s="91" t="s">
        <v>163</v>
      </c>
      <c r="H24" s="1006"/>
    </row>
    <row r="25" spans="1:8" x14ac:dyDescent="0.15">
      <c r="A25" s="1003"/>
      <c r="B25" s="90"/>
      <c r="C25" s="89"/>
      <c r="D25" s="89"/>
      <c r="E25" s="89"/>
      <c r="F25" s="89"/>
      <c r="G25" s="89"/>
      <c r="H25" s="1006"/>
    </row>
    <row r="26" spans="1:8" x14ac:dyDescent="0.15">
      <c r="A26" s="1004"/>
      <c r="B26" s="88"/>
      <c r="C26" s="87"/>
      <c r="D26" s="87"/>
      <c r="E26" s="87"/>
      <c r="F26" s="87"/>
      <c r="G26" s="87"/>
      <c r="H26" s="1007"/>
    </row>
    <row r="27" spans="1:8" x14ac:dyDescent="0.15">
      <c r="A27" s="86"/>
      <c r="B27" s="86"/>
      <c r="C27" s="86"/>
      <c r="D27" s="86"/>
      <c r="E27" s="86"/>
      <c r="F27" s="86"/>
      <c r="G27" s="86"/>
      <c r="H27" s="86"/>
    </row>
    <row r="28" spans="1:8" ht="17.25" customHeight="1" x14ac:dyDescent="0.15">
      <c r="A28" s="1001" t="s">
        <v>162</v>
      </c>
      <c r="B28" s="1001"/>
      <c r="C28" s="1001"/>
      <c r="D28" s="1001"/>
      <c r="E28" s="1001"/>
      <c r="F28" s="1001"/>
      <c r="G28" s="1001"/>
      <c r="H28" s="1001"/>
    </row>
    <row r="29" spans="1:8" ht="17.25" customHeight="1" x14ac:dyDescent="0.15">
      <c r="A29" s="1001" t="s">
        <v>161</v>
      </c>
      <c r="B29" s="1001"/>
      <c r="C29" s="1001"/>
      <c r="D29" s="1001"/>
      <c r="E29" s="1001"/>
      <c r="F29" s="1001"/>
      <c r="G29" s="1001"/>
      <c r="H29" s="1001"/>
    </row>
    <row r="30" spans="1:8" ht="17.25" customHeight="1" x14ac:dyDescent="0.15">
      <c r="A30" s="1001" t="s">
        <v>160</v>
      </c>
      <c r="B30" s="1001"/>
      <c r="C30" s="1001"/>
      <c r="D30" s="1001"/>
      <c r="E30" s="1001"/>
      <c r="F30" s="1001"/>
      <c r="G30" s="1001"/>
      <c r="H30" s="1001"/>
    </row>
    <row r="31" spans="1:8" ht="17.25" customHeight="1" x14ac:dyDescent="0.15">
      <c r="A31" s="1001" t="s">
        <v>159</v>
      </c>
      <c r="B31" s="1001"/>
      <c r="C31" s="1001"/>
      <c r="D31" s="1001"/>
      <c r="E31" s="1001"/>
      <c r="F31" s="1001"/>
      <c r="G31" s="1001"/>
      <c r="H31" s="1001"/>
    </row>
    <row r="32" spans="1:8" ht="17.25" customHeight="1" x14ac:dyDescent="0.15">
      <c r="A32" s="1001" t="s">
        <v>158</v>
      </c>
      <c r="B32" s="1001"/>
      <c r="C32" s="1001"/>
      <c r="D32" s="1001"/>
      <c r="E32" s="1001"/>
      <c r="F32" s="1001"/>
      <c r="G32" s="1001"/>
      <c r="H32" s="1001"/>
    </row>
    <row r="33" spans="1:8" ht="17.25" customHeight="1" x14ac:dyDescent="0.15">
      <c r="A33" s="1001" t="s">
        <v>157</v>
      </c>
      <c r="B33" s="1001"/>
      <c r="C33" s="1001"/>
      <c r="D33" s="1001"/>
      <c r="E33" s="1001"/>
      <c r="F33" s="1001"/>
      <c r="G33" s="1001"/>
      <c r="H33" s="1001"/>
    </row>
    <row r="34" spans="1:8" ht="17.25" customHeight="1" x14ac:dyDescent="0.15">
      <c r="A34" s="1001" t="s">
        <v>156</v>
      </c>
      <c r="B34" s="1001"/>
      <c r="C34" s="1001"/>
      <c r="D34" s="1001"/>
      <c r="E34" s="1001"/>
      <c r="F34" s="1001"/>
      <c r="G34" s="1001"/>
      <c r="H34" s="1001"/>
    </row>
    <row r="35" spans="1:8" ht="17.25" customHeight="1" x14ac:dyDescent="0.15">
      <c r="A35" s="1001" t="s">
        <v>155</v>
      </c>
      <c r="B35" s="1001"/>
      <c r="C35" s="1001"/>
      <c r="D35" s="1001"/>
      <c r="E35" s="1001"/>
      <c r="F35" s="1001"/>
      <c r="G35" s="1001"/>
      <c r="H35" s="1001"/>
    </row>
    <row r="36" spans="1:8" ht="17.25" customHeight="1" x14ac:dyDescent="0.15">
      <c r="A36" s="1001" t="s">
        <v>154</v>
      </c>
      <c r="B36" s="1001"/>
      <c r="C36" s="1001"/>
      <c r="D36" s="1001"/>
      <c r="E36" s="1001"/>
      <c r="F36" s="1001"/>
      <c r="G36" s="1001"/>
      <c r="H36" s="1001"/>
    </row>
    <row r="37" spans="1:8" ht="17.25" customHeight="1" x14ac:dyDescent="0.15">
      <c r="A37" s="1001" t="s">
        <v>153</v>
      </c>
      <c r="B37" s="1001"/>
      <c r="C37" s="1001"/>
      <c r="D37" s="1001"/>
      <c r="E37" s="1001"/>
      <c r="F37" s="1001"/>
      <c r="G37" s="1001"/>
      <c r="H37" s="1001"/>
    </row>
    <row r="38" spans="1:8" ht="17.25" customHeight="1" x14ac:dyDescent="0.15">
      <c r="A38" s="1001" t="s">
        <v>152</v>
      </c>
      <c r="B38" s="1001"/>
      <c r="C38" s="1001"/>
      <c r="D38" s="1001"/>
      <c r="E38" s="1001"/>
      <c r="F38" s="1001"/>
      <c r="G38" s="1001"/>
      <c r="H38" s="1001"/>
    </row>
    <row r="39" spans="1:8" ht="17.25" customHeight="1" x14ac:dyDescent="0.15">
      <c r="A39" s="85" t="s">
        <v>151</v>
      </c>
      <c r="B39" s="85"/>
      <c r="C39" s="85"/>
      <c r="D39" s="85"/>
      <c r="E39" s="85"/>
      <c r="F39" s="85"/>
      <c r="G39" s="85"/>
      <c r="H39" s="85"/>
    </row>
    <row r="40" spans="1:8" ht="17.25" customHeight="1" x14ac:dyDescent="0.15">
      <c r="A40" s="1009" t="s">
        <v>150</v>
      </c>
      <c r="B40" s="1009"/>
      <c r="C40" s="1009"/>
      <c r="D40" s="1009"/>
      <c r="E40" s="1009"/>
      <c r="F40" s="1009"/>
      <c r="G40" s="1009"/>
      <c r="H40" s="1009"/>
    </row>
    <row r="41" spans="1:8" ht="17.25" customHeight="1" x14ac:dyDescent="0.15">
      <c r="A41" s="1008" t="s">
        <v>149</v>
      </c>
      <c r="B41" s="1009"/>
      <c r="C41" s="1009"/>
      <c r="D41" s="1009"/>
      <c r="E41" s="1009"/>
      <c r="F41" s="1009"/>
      <c r="G41" s="1009"/>
      <c r="H41" s="1009"/>
    </row>
    <row r="42" spans="1:8" ht="17.25" customHeight="1" x14ac:dyDescent="0.15">
      <c r="A42" s="84" t="s">
        <v>148</v>
      </c>
      <c r="B42" s="84"/>
      <c r="C42" s="84"/>
      <c r="D42" s="84"/>
      <c r="E42" s="84"/>
      <c r="F42" s="84"/>
      <c r="G42" s="84"/>
      <c r="H42" s="84"/>
    </row>
    <row r="43" spans="1:8" x14ac:dyDescent="0.15">
      <c r="A43" s="84" t="s">
        <v>147</v>
      </c>
      <c r="B43" s="84"/>
      <c r="C43" s="84"/>
      <c r="D43" s="84"/>
      <c r="E43" s="84"/>
      <c r="F43" s="84"/>
      <c r="G43" s="84"/>
      <c r="H43" s="84"/>
    </row>
    <row r="44" spans="1:8" x14ac:dyDescent="0.15">
      <c r="A44" s="84" t="s">
        <v>146</v>
      </c>
      <c r="B44" s="84"/>
      <c r="C44" s="84"/>
      <c r="D44" s="84"/>
      <c r="E44" s="84"/>
      <c r="F44" s="84"/>
      <c r="G44" s="84"/>
      <c r="H44" s="84"/>
    </row>
    <row r="45" spans="1:8" x14ac:dyDescent="0.15">
      <c r="A45" s="1008" t="s">
        <v>145</v>
      </c>
      <c r="B45" s="1009"/>
      <c r="C45" s="1009"/>
      <c r="D45" s="1009"/>
      <c r="E45" s="1009"/>
      <c r="F45" s="1009"/>
      <c r="G45" s="1009"/>
      <c r="H45" s="1009"/>
    </row>
    <row r="46" spans="1:8" x14ac:dyDescent="0.15">
      <c r="A46" s="1001" t="s">
        <v>144</v>
      </c>
      <c r="B46" s="1001"/>
      <c r="C46" s="1001"/>
      <c r="D46" s="1001"/>
      <c r="E46" s="1001"/>
      <c r="F46" s="1001"/>
      <c r="G46" s="1001"/>
      <c r="H46" s="1001"/>
    </row>
    <row r="47" spans="1:8" x14ac:dyDescent="0.15">
      <c r="A47" s="1001" t="s">
        <v>143</v>
      </c>
      <c r="B47" s="1001"/>
      <c r="C47" s="1001"/>
      <c r="D47" s="1001"/>
      <c r="E47" s="1001"/>
      <c r="F47" s="1001"/>
      <c r="G47" s="1001"/>
      <c r="H47" s="1001"/>
    </row>
    <row r="48" spans="1:8" x14ac:dyDescent="0.15">
      <c r="A48" s="1001" t="s">
        <v>142</v>
      </c>
      <c r="B48" s="1001"/>
      <c r="C48" s="1001"/>
      <c r="D48" s="1001"/>
      <c r="E48" s="1001"/>
      <c r="F48" s="1001"/>
      <c r="G48" s="1001"/>
      <c r="H48" s="1001"/>
    </row>
    <row r="49" spans="1:8" x14ac:dyDescent="0.15">
      <c r="A49" s="1001"/>
      <c r="B49" s="1001"/>
      <c r="C49" s="1001"/>
      <c r="D49" s="1001"/>
      <c r="E49" s="1001"/>
      <c r="F49" s="1001"/>
      <c r="G49" s="1001"/>
      <c r="H49" s="1001"/>
    </row>
    <row r="50" spans="1:8" x14ac:dyDescent="0.15">
      <c r="A50" s="1001"/>
      <c r="B50" s="1001"/>
      <c r="C50" s="1001"/>
      <c r="D50" s="1001"/>
      <c r="E50" s="1001"/>
      <c r="F50" s="1001"/>
      <c r="G50" s="1001"/>
      <c r="H50" s="1001"/>
    </row>
  </sheetData>
  <dataConsolidate/>
  <mergeCells count="29">
    <mergeCell ref="A46:H46"/>
    <mergeCell ref="A47:H47"/>
    <mergeCell ref="A48:H48"/>
    <mergeCell ref="A49:H49"/>
    <mergeCell ref="A50:H50"/>
    <mergeCell ref="A45:H45"/>
    <mergeCell ref="A37:H37"/>
    <mergeCell ref="A38:H38"/>
    <mergeCell ref="A40:H40"/>
    <mergeCell ref="A41:H41"/>
    <mergeCell ref="A36:H36"/>
    <mergeCell ref="A15:A20"/>
    <mergeCell ref="H15:H26"/>
    <mergeCell ref="A21:A26"/>
    <mergeCell ref="A28:H28"/>
    <mergeCell ref="A29:H29"/>
    <mergeCell ref="A30:H30"/>
    <mergeCell ref="A31:H31"/>
    <mergeCell ref="A32:H32"/>
    <mergeCell ref="A33:H33"/>
    <mergeCell ref="A34:H34"/>
    <mergeCell ref="A35:H35"/>
    <mergeCell ref="A9:A14"/>
    <mergeCell ref="H9:H14"/>
    <mergeCell ref="G2:H2"/>
    <mergeCell ref="A3:H3"/>
    <mergeCell ref="B5:H5"/>
    <mergeCell ref="B6:H6"/>
    <mergeCell ref="B7:H7"/>
  </mergeCells>
  <phoneticPr fontId="3"/>
  <dataValidations count="2">
    <dataValidation type="list" allowBlank="1" showInputMessage="1" showErrorMessage="1" sqref="B7:H7" xr:uid="{00000000-0002-0000-0C00-000000000000}">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xr:uid="{00000000-0002-0000-0C00-000001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6"/>
  <sheetViews>
    <sheetView view="pageBreakPreview" zoomScaleNormal="100" zoomScaleSheetLayoutView="100" workbookViewId="0">
      <selection activeCell="C6" sqref="C6:H6"/>
    </sheetView>
  </sheetViews>
  <sheetFormatPr defaultRowHeight="13.5" x14ac:dyDescent="0.15"/>
  <cols>
    <col min="1" max="1" width="1.125" style="41" customWidth="1"/>
    <col min="2" max="2" width="21.5" style="41" customWidth="1"/>
    <col min="3" max="3" width="4.625" style="41" customWidth="1"/>
    <col min="4" max="4" width="4.375" style="41" customWidth="1"/>
    <col min="5" max="5" width="16.375" style="41" customWidth="1"/>
    <col min="6" max="6" width="4.625" style="41" customWidth="1"/>
    <col min="7" max="7" width="25" style="41" customWidth="1"/>
    <col min="8" max="8" width="4.625" style="41" customWidth="1"/>
    <col min="9" max="9" width="1.375" style="41" customWidth="1"/>
    <col min="10" max="10" width="4.875" style="41" customWidth="1"/>
    <col min="11" max="256" width="8.875" style="41"/>
    <col min="257" max="257" width="1.125" style="41" customWidth="1"/>
    <col min="258" max="258" width="21.5" style="41" customWidth="1"/>
    <col min="259" max="259" width="4.625" style="41" customWidth="1"/>
    <col min="260" max="260" width="4.375" style="41" customWidth="1"/>
    <col min="261" max="261" width="20.875" style="41" customWidth="1"/>
    <col min="262" max="262" width="4.625" style="41" customWidth="1"/>
    <col min="263" max="263" width="25" style="41" customWidth="1"/>
    <col min="264" max="264" width="4.625" style="41" customWidth="1"/>
    <col min="265" max="265" width="24.125" style="41" customWidth="1"/>
    <col min="266" max="266" width="4.875" style="41" customWidth="1"/>
    <col min="267" max="512" width="8.875" style="41"/>
    <col min="513" max="513" width="1.125" style="41" customWidth="1"/>
    <col min="514" max="514" width="21.5" style="41" customWidth="1"/>
    <col min="515" max="515" width="4.625" style="41" customWidth="1"/>
    <col min="516" max="516" width="4.375" style="41" customWidth="1"/>
    <col min="517" max="517" width="20.875" style="41" customWidth="1"/>
    <col min="518" max="518" width="4.625" style="41" customWidth="1"/>
    <col min="519" max="519" width="25" style="41" customWidth="1"/>
    <col min="520" max="520" width="4.625" style="41" customWidth="1"/>
    <col min="521" max="521" width="24.125" style="41" customWidth="1"/>
    <col min="522" max="522" width="4.875" style="41" customWidth="1"/>
    <col min="523" max="768" width="8.875" style="41"/>
    <col min="769" max="769" width="1.125" style="41" customWidth="1"/>
    <col min="770" max="770" width="21.5" style="41" customWidth="1"/>
    <col min="771" max="771" width="4.625" style="41" customWidth="1"/>
    <col min="772" max="772" width="4.375" style="41" customWidth="1"/>
    <col min="773" max="773" width="20.875" style="41" customWidth="1"/>
    <col min="774" max="774" width="4.625" style="41" customWidth="1"/>
    <col min="775" max="775" width="25" style="41" customWidth="1"/>
    <col min="776" max="776" width="4.625" style="41" customWidth="1"/>
    <col min="777" max="777" width="24.125" style="41" customWidth="1"/>
    <col min="778" max="778" width="4.875" style="41" customWidth="1"/>
    <col min="779" max="1024" width="8.875" style="41"/>
    <col min="1025" max="1025" width="1.125" style="41" customWidth="1"/>
    <col min="1026" max="1026" width="21.5" style="41" customWidth="1"/>
    <col min="1027" max="1027" width="4.625" style="41" customWidth="1"/>
    <col min="1028" max="1028" width="4.375" style="41" customWidth="1"/>
    <col min="1029" max="1029" width="20.875" style="41" customWidth="1"/>
    <col min="1030" max="1030" width="4.625" style="41" customWidth="1"/>
    <col min="1031" max="1031" width="25" style="41" customWidth="1"/>
    <col min="1032" max="1032" width="4.625" style="41" customWidth="1"/>
    <col min="1033" max="1033" width="24.125" style="41" customWidth="1"/>
    <col min="1034" max="1034" width="4.875" style="41" customWidth="1"/>
    <col min="1035" max="1280" width="8.875" style="41"/>
    <col min="1281" max="1281" width="1.125" style="41" customWidth="1"/>
    <col min="1282" max="1282" width="21.5" style="41" customWidth="1"/>
    <col min="1283" max="1283" width="4.625" style="41" customWidth="1"/>
    <col min="1284" max="1284" width="4.375" style="41" customWidth="1"/>
    <col min="1285" max="1285" width="20.875" style="41" customWidth="1"/>
    <col min="1286" max="1286" width="4.625" style="41" customWidth="1"/>
    <col min="1287" max="1287" width="25" style="41" customWidth="1"/>
    <col min="1288" max="1288" width="4.625" style="41" customWidth="1"/>
    <col min="1289" max="1289" width="24.125" style="41" customWidth="1"/>
    <col min="1290" max="1290" width="4.875" style="41" customWidth="1"/>
    <col min="1291" max="1536" width="8.875" style="41"/>
    <col min="1537" max="1537" width="1.125" style="41" customWidth="1"/>
    <col min="1538" max="1538" width="21.5" style="41" customWidth="1"/>
    <col min="1539" max="1539" width="4.625" style="41" customWidth="1"/>
    <col min="1540" max="1540" width="4.375" style="41" customWidth="1"/>
    <col min="1541" max="1541" width="20.875" style="41" customWidth="1"/>
    <col min="1542" max="1542" width="4.625" style="41" customWidth="1"/>
    <col min="1543" max="1543" width="25" style="41" customWidth="1"/>
    <col min="1544" max="1544" width="4.625" style="41" customWidth="1"/>
    <col min="1545" max="1545" width="24.125" style="41" customWidth="1"/>
    <col min="1546" max="1546" width="4.875" style="41" customWidth="1"/>
    <col min="1547" max="1792" width="8.875" style="41"/>
    <col min="1793" max="1793" width="1.125" style="41" customWidth="1"/>
    <col min="1794" max="1794" width="21.5" style="41" customWidth="1"/>
    <col min="1795" max="1795" width="4.625" style="41" customWidth="1"/>
    <col min="1796" max="1796" width="4.375" style="41" customWidth="1"/>
    <col min="1797" max="1797" width="20.875" style="41" customWidth="1"/>
    <col min="1798" max="1798" width="4.625" style="41" customWidth="1"/>
    <col min="1799" max="1799" width="25" style="41" customWidth="1"/>
    <col min="1800" max="1800" width="4.625" style="41" customWidth="1"/>
    <col min="1801" max="1801" width="24.125" style="41" customWidth="1"/>
    <col min="1802" max="1802" width="4.875" style="41" customWidth="1"/>
    <col min="1803" max="2048" width="8.875" style="41"/>
    <col min="2049" max="2049" width="1.125" style="41" customWidth="1"/>
    <col min="2050" max="2050" width="21.5" style="41" customWidth="1"/>
    <col min="2051" max="2051" width="4.625" style="41" customWidth="1"/>
    <col min="2052" max="2052" width="4.375" style="41" customWidth="1"/>
    <col min="2053" max="2053" width="20.875" style="41" customWidth="1"/>
    <col min="2054" max="2054" width="4.625" style="41" customWidth="1"/>
    <col min="2055" max="2055" width="25" style="41" customWidth="1"/>
    <col min="2056" max="2056" width="4.625" style="41" customWidth="1"/>
    <col min="2057" max="2057" width="24.125" style="41" customWidth="1"/>
    <col min="2058" max="2058" width="4.875" style="41" customWidth="1"/>
    <col min="2059" max="2304" width="8.875" style="41"/>
    <col min="2305" max="2305" width="1.125" style="41" customWidth="1"/>
    <col min="2306" max="2306" width="21.5" style="41" customWidth="1"/>
    <col min="2307" max="2307" width="4.625" style="41" customWidth="1"/>
    <col min="2308" max="2308" width="4.375" style="41" customWidth="1"/>
    <col min="2309" max="2309" width="20.875" style="41" customWidth="1"/>
    <col min="2310" max="2310" width="4.625" style="41" customWidth="1"/>
    <col min="2311" max="2311" width="25" style="41" customWidth="1"/>
    <col min="2312" max="2312" width="4.625" style="41" customWidth="1"/>
    <col min="2313" max="2313" width="24.125" style="41" customWidth="1"/>
    <col min="2314" max="2314" width="4.875" style="41" customWidth="1"/>
    <col min="2315" max="2560" width="8.875" style="41"/>
    <col min="2561" max="2561" width="1.125" style="41" customWidth="1"/>
    <col min="2562" max="2562" width="21.5" style="41" customWidth="1"/>
    <col min="2563" max="2563" width="4.625" style="41" customWidth="1"/>
    <col min="2564" max="2564" width="4.375" style="41" customWidth="1"/>
    <col min="2565" max="2565" width="20.875" style="41" customWidth="1"/>
    <col min="2566" max="2566" width="4.625" style="41" customWidth="1"/>
    <col min="2567" max="2567" width="25" style="41" customWidth="1"/>
    <col min="2568" max="2568" width="4.625" style="41" customWidth="1"/>
    <col min="2569" max="2569" width="24.125" style="41" customWidth="1"/>
    <col min="2570" max="2570" width="4.875" style="41" customWidth="1"/>
    <col min="2571" max="2816" width="8.875" style="41"/>
    <col min="2817" max="2817" width="1.125" style="41" customWidth="1"/>
    <col min="2818" max="2818" width="21.5" style="41" customWidth="1"/>
    <col min="2819" max="2819" width="4.625" style="41" customWidth="1"/>
    <col min="2820" max="2820" width="4.375" style="41" customWidth="1"/>
    <col min="2821" max="2821" width="20.875" style="41" customWidth="1"/>
    <col min="2822" max="2822" width="4.625" style="41" customWidth="1"/>
    <col min="2823" max="2823" width="25" style="41" customWidth="1"/>
    <col min="2824" max="2824" width="4.625" style="41" customWidth="1"/>
    <col min="2825" max="2825" width="24.125" style="41" customWidth="1"/>
    <col min="2826" max="2826" width="4.875" style="41" customWidth="1"/>
    <col min="2827" max="3072" width="8.875" style="41"/>
    <col min="3073" max="3073" width="1.125" style="41" customWidth="1"/>
    <col min="3074" max="3074" width="21.5" style="41" customWidth="1"/>
    <col min="3075" max="3075" width="4.625" style="41" customWidth="1"/>
    <col min="3076" max="3076" width="4.375" style="41" customWidth="1"/>
    <col min="3077" max="3077" width="20.875" style="41" customWidth="1"/>
    <col min="3078" max="3078" width="4.625" style="41" customWidth="1"/>
    <col min="3079" max="3079" width="25" style="41" customWidth="1"/>
    <col min="3080" max="3080" width="4.625" style="41" customWidth="1"/>
    <col min="3081" max="3081" width="24.125" style="41" customWidth="1"/>
    <col min="3082" max="3082" width="4.875" style="41" customWidth="1"/>
    <col min="3083" max="3328" width="8.875" style="41"/>
    <col min="3329" max="3329" width="1.125" style="41" customWidth="1"/>
    <col min="3330" max="3330" width="21.5" style="41" customWidth="1"/>
    <col min="3331" max="3331" width="4.625" style="41" customWidth="1"/>
    <col min="3332" max="3332" width="4.375" style="41" customWidth="1"/>
    <col min="3333" max="3333" width="20.875" style="41" customWidth="1"/>
    <col min="3334" max="3334" width="4.625" style="41" customWidth="1"/>
    <col min="3335" max="3335" width="25" style="41" customWidth="1"/>
    <col min="3336" max="3336" width="4.625" style="41" customWidth="1"/>
    <col min="3337" max="3337" width="24.125" style="41" customWidth="1"/>
    <col min="3338" max="3338" width="4.875" style="41" customWidth="1"/>
    <col min="3339" max="3584" width="8.875" style="41"/>
    <col min="3585" max="3585" width="1.125" style="41" customWidth="1"/>
    <col min="3586" max="3586" width="21.5" style="41" customWidth="1"/>
    <col min="3587" max="3587" width="4.625" style="41" customWidth="1"/>
    <col min="3588" max="3588" width="4.375" style="41" customWidth="1"/>
    <col min="3589" max="3589" width="20.875" style="41" customWidth="1"/>
    <col min="3590" max="3590" width="4.625" style="41" customWidth="1"/>
    <col min="3591" max="3591" width="25" style="41" customWidth="1"/>
    <col min="3592" max="3592" width="4.625" style="41" customWidth="1"/>
    <col min="3593" max="3593" width="24.125" style="41" customWidth="1"/>
    <col min="3594" max="3594" width="4.875" style="41" customWidth="1"/>
    <col min="3595" max="3840" width="8.875" style="41"/>
    <col min="3841" max="3841" width="1.125" style="41" customWidth="1"/>
    <col min="3842" max="3842" width="21.5" style="41" customWidth="1"/>
    <col min="3843" max="3843" width="4.625" style="41" customWidth="1"/>
    <col min="3844" max="3844" width="4.375" style="41" customWidth="1"/>
    <col min="3845" max="3845" width="20.875" style="41" customWidth="1"/>
    <col min="3846" max="3846" width="4.625" style="41" customWidth="1"/>
    <col min="3847" max="3847" width="25" style="41" customWidth="1"/>
    <col min="3848" max="3848" width="4.625" style="41" customWidth="1"/>
    <col min="3849" max="3849" width="24.125" style="41" customWidth="1"/>
    <col min="3850" max="3850" width="4.875" style="41" customWidth="1"/>
    <col min="3851" max="4096" width="8.875" style="41"/>
    <col min="4097" max="4097" width="1.125" style="41" customWidth="1"/>
    <col min="4098" max="4098" width="21.5" style="41" customWidth="1"/>
    <col min="4099" max="4099" width="4.625" style="41" customWidth="1"/>
    <col min="4100" max="4100" width="4.375" style="41" customWidth="1"/>
    <col min="4101" max="4101" width="20.875" style="41" customWidth="1"/>
    <col min="4102" max="4102" width="4.625" style="41" customWidth="1"/>
    <col min="4103" max="4103" width="25" style="41" customWidth="1"/>
    <col min="4104" max="4104" width="4.625" style="41" customWidth="1"/>
    <col min="4105" max="4105" width="24.125" style="41" customWidth="1"/>
    <col min="4106" max="4106" width="4.875" style="41" customWidth="1"/>
    <col min="4107" max="4352" width="8.875" style="41"/>
    <col min="4353" max="4353" width="1.125" style="41" customWidth="1"/>
    <col min="4354" max="4354" width="21.5" style="41" customWidth="1"/>
    <col min="4355" max="4355" width="4.625" style="41" customWidth="1"/>
    <col min="4356" max="4356" width="4.375" style="41" customWidth="1"/>
    <col min="4357" max="4357" width="20.875" style="41" customWidth="1"/>
    <col min="4358" max="4358" width="4.625" style="41" customWidth="1"/>
    <col min="4359" max="4359" width="25" style="41" customWidth="1"/>
    <col min="4360" max="4360" width="4.625" style="41" customWidth="1"/>
    <col min="4361" max="4361" width="24.125" style="41" customWidth="1"/>
    <col min="4362" max="4362" width="4.875" style="41" customWidth="1"/>
    <col min="4363" max="4608" width="8.875" style="41"/>
    <col min="4609" max="4609" width="1.125" style="41" customWidth="1"/>
    <col min="4610" max="4610" width="21.5" style="41" customWidth="1"/>
    <col min="4611" max="4611" width="4.625" style="41" customWidth="1"/>
    <col min="4612" max="4612" width="4.375" style="41" customWidth="1"/>
    <col min="4613" max="4613" width="20.875" style="41" customWidth="1"/>
    <col min="4614" max="4614" width="4.625" style="41" customWidth="1"/>
    <col min="4615" max="4615" width="25" style="41" customWidth="1"/>
    <col min="4616" max="4616" width="4.625" style="41" customWidth="1"/>
    <col min="4617" max="4617" width="24.125" style="41" customWidth="1"/>
    <col min="4618" max="4618" width="4.875" style="41" customWidth="1"/>
    <col min="4619" max="4864" width="8.875" style="41"/>
    <col min="4865" max="4865" width="1.125" style="41" customWidth="1"/>
    <col min="4866" max="4866" width="21.5" style="41" customWidth="1"/>
    <col min="4867" max="4867" width="4.625" style="41" customWidth="1"/>
    <col min="4868" max="4868" width="4.375" style="41" customWidth="1"/>
    <col min="4869" max="4869" width="20.875" style="41" customWidth="1"/>
    <col min="4870" max="4870" width="4.625" style="41" customWidth="1"/>
    <col min="4871" max="4871" width="25" style="41" customWidth="1"/>
    <col min="4872" max="4872" width="4.625" style="41" customWidth="1"/>
    <col min="4873" max="4873" width="24.125" style="41" customWidth="1"/>
    <col min="4874" max="4874" width="4.875" style="41" customWidth="1"/>
    <col min="4875" max="5120" width="8.875" style="41"/>
    <col min="5121" max="5121" width="1.125" style="41" customWidth="1"/>
    <col min="5122" max="5122" width="21.5" style="41" customWidth="1"/>
    <col min="5123" max="5123" width="4.625" style="41" customWidth="1"/>
    <col min="5124" max="5124" width="4.375" style="41" customWidth="1"/>
    <col min="5125" max="5125" width="20.875" style="41" customWidth="1"/>
    <col min="5126" max="5126" width="4.625" style="41" customWidth="1"/>
    <col min="5127" max="5127" width="25" style="41" customWidth="1"/>
    <col min="5128" max="5128" width="4.625" style="41" customWidth="1"/>
    <col min="5129" max="5129" width="24.125" style="41" customWidth="1"/>
    <col min="5130" max="5130" width="4.875" style="41" customWidth="1"/>
    <col min="5131" max="5376" width="8.875" style="41"/>
    <col min="5377" max="5377" width="1.125" style="41" customWidth="1"/>
    <col min="5378" max="5378" width="21.5" style="41" customWidth="1"/>
    <col min="5379" max="5379" width="4.625" style="41" customWidth="1"/>
    <col min="5380" max="5380" width="4.375" style="41" customWidth="1"/>
    <col min="5381" max="5381" width="20.875" style="41" customWidth="1"/>
    <col min="5382" max="5382" width="4.625" style="41" customWidth="1"/>
    <col min="5383" max="5383" width="25" style="41" customWidth="1"/>
    <col min="5384" max="5384" width="4.625" style="41" customWidth="1"/>
    <col min="5385" max="5385" width="24.125" style="41" customWidth="1"/>
    <col min="5386" max="5386" width="4.875" style="41" customWidth="1"/>
    <col min="5387" max="5632" width="8.875" style="41"/>
    <col min="5633" max="5633" width="1.125" style="41" customWidth="1"/>
    <col min="5634" max="5634" width="21.5" style="41" customWidth="1"/>
    <col min="5635" max="5635" width="4.625" style="41" customWidth="1"/>
    <col min="5636" max="5636" width="4.375" style="41" customWidth="1"/>
    <col min="5637" max="5637" width="20.875" style="41" customWidth="1"/>
    <col min="5638" max="5638" width="4.625" style="41" customWidth="1"/>
    <col min="5639" max="5639" width="25" style="41" customWidth="1"/>
    <col min="5640" max="5640" width="4.625" style="41" customWidth="1"/>
    <col min="5641" max="5641" width="24.125" style="41" customWidth="1"/>
    <col min="5642" max="5642" width="4.875" style="41" customWidth="1"/>
    <col min="5643" max="5888" width="8.875" style="41"/>
    <col min="5889" max="5889" width="1.125" style="41" customWidth="1"/>
    <col min="5890" max="5890" width="21.5" style="41" customWidth="1"/>
    <col min="5891" max="5891" width="4.625" style="41" customWidth="1"/>
    <col min="5892" max="5892" width="4.375" style="41" customWidth="1"/>
    <col min="5893" max="5893" width="20.875" style="41" customWidth="1"/>
    <col min="5894" max="5894" width="4.625" style="41" customWidth="1"/>
    <col min="5895" max="5895" width="25" style="41" customWidth="1"/>
    <col min="5896" max="5896" width="4.625" style="41" customWidth="1"/>
    <col min="5897" max="5897" width="24.125" style="41" customWidth="1"/>
    <col min="5898" max="5898" width="4.875" style="41" customWidth="1"/>
    <col min="5899" max="6144" width="8.875" style="41"/>
    <col min="6145" max="6145" width="1.125" style="41" customWidth="1"/>
    <col min="6146" max="6146" width="21.5" style="41" customWidth="1"/>
    <col min="6147" max="6147" width="4.625" style="41" customWidth="1"/>
    <col min="6148" max="6148" width="4.375" style="41" customWidth="1"/>
    <col min="6149" max="6149" width="20.875" style="41" customWidth="1"/>
    <col min="6150" max="6150" width="4.625" style="41" customWidth="1"/>
    <col min="6151" max="6151" width="25" style="41" customWidth="1"/>
    <col min="6152" max="6152" width="4.625" style="41" customWidth="1"/>
    <col min="6153" max="6153" width="24.125" style="41" customWidth="1"/>
    <col min="6154" max="6154" width="4.875" style="41" customWidth="1"/>
    <col min="6155" max="6400" width="8.875" style="41"/>
    <col min="6401" max="6401" width="1.125" style="41" customWidth="1"/>
    <col min="6402" max="6402" width="21.5" style="41" customWidth="1"/>
    <col min="6403" max="6403" width="4.625" style="41" customWidth="1"/>
    <col min="6404" max="6404" width="4.375" style="41" customWidth="1"/>
    <col min="6405" max="6405" width="20.875" style="41" customWidth="1"/>
    <col min="6406" max="6406" width="4.625" style="41" customWidth="1"/>
    <col min="6407" max="6407" width="25" style="41" customWidth="1"/>
    <col min="6408" max="6408" width="4.625" style="41" customWidth="1"/>
    <col min="6409" max="6409" width="24.125" style="41" customWidth="1"/>
    <col min="6410" max="6410" width="4.875" style="41" customWidth="1"/>
    <col min="6411" max="6656" width="8.875" style="41"/>
    <col min="6657" max="6657" width="1.125" style="41" customWidth="1"/>
    <col min="6658" max="6658" width="21.5" style="41" customWidth="1"/>
    <col min="6659" max="6659" width="4.625" style="41" customWidth="1"/>
    <col min="6660" max="6660" width="4.375" style="41" customWidth="1"/>
    <col min="6661" max="6661" width="20.875" style="41" customWidth="1"/>
    <col min="6662" max="6662" width="4.625" style="41" customWidth="1"/>
    <col min="6663" max="6663" width="25" style="41" customWidth="1"/>
    <col min="6664" max="6664" width="4.625" style="41" customWidth="1"/>
    <col min="6665" max="6665" width="24.125" style="41" customWidth="1"/>
    <col min="6666" max="6666" width="4.875" style="41" customWidth="1"/>
    <col min="6667" max="6912" width="8.875" style="41"/>
    <col min="6913" max="6913" width="1.125" style="41" customWidth="1"/>
    <col min="6914" max="6914" width="21.5" style="41" customWidth="1"/>
    <col min="6915" max="6915" width="4.625" style="41" customWidth="1"/>
    <col min="6916" max="6916" width="4.375" style="41" customWidth="1"/>
    <col min="6917" max="6917" width="20.875" style="41" customWidth="1"/>
    <col min="6918" max="6918" width="4.625" style="41" customWidth="1"/>
    <col min="6919" max="6919" width="25" style="41" customWidth="1"/>
    <col min="6920" max="6920" width="4.625" style="41" customWidth="1"/>
    <col min="6921" max="6921" width="24.125" style="41" customWidth="1"/>
    <col min="6922" max="6922" width="4.875" style="41" customWidth="1"/>
    <col min="6923" max="7168" width="8.875" style="41"/>
    <col min="7169" max="7169" width="1.125" style="41" customWidth="1"/>
    <col min="7170" max="7170" width="21.5" style="41" customWidth="1"/>
    <col min="7171" max="7171" width="4.625" style="41" customWidth="1"/>
    <col min="7172" max="7172" width="4.375" style="41" customWidth="1"/>
    <col min="7173" max="7173" width="20.875" style="41" customWidth="1"/>
    <col min="7174" max="7174" width="4.625" style="41" customWidth="1"/>
    <col min="7175" max="7175" width="25" style="41" customWidth="1"/>
    <col min="7176" max="7176" width="4.625" style="41" customWidth="1"/>
    <col min="7177" max="7177" width="24.125" style="41" customWidth="1"/>
    <col min="7178" max="7178" width="4.875" style="41" customWidth="1"/>
    <col min="7179" max="7424" width="8.875" style="41"/>
    <col min="7425" max="7425" width="1.125" style="41" customWidth="1"/>
    <col min="7426" max="7426" width="21.5" style="41" customWidth="1"/>
    <col min="7427" max="7427" width="4.625" style="41" customWidth="1"/>
    <col min="7428" max="7428" width="4.375" style="41" customWidth="1"/>
    <col min="7429" max="7429" width="20.875" style="41" customWidth="1"/>
    <col min="7430" max="7430" width="4.625" style="41" customWidth="1"/>
    <col min="7431" max="7431" width="25" style="41" customWidth="1"/>
    <col min="7432" max="7432" width="4.625" style="41" customWidth="1"/>
    <col min="7433" max="7433" width="24.125" style="41" customWidth="1"/>
    <col min="7434" max="7434" width="4.875" style="41" customWidth="1"/>
    <col min="7435" max="7680" width="8.875" style="41"/>
    <col min="7681" max="7681" width="1.125" style="41" customWidth="1"/>
    <col min="7682" max="7682" width="21.5" style="41" customWidth="1"/>
    <col min="7683" max="7683" width="4.625" style="41" customWidth="1"/>
    <col min="7684" max="7684" width="4.375" style="41" customWidth="1"/>
    <col min="7685" max="7685" width="20.875" style="41" customWidth="1"/>
    <col min="7686" max="7686" width="4.625" style="41" customWidth="1"/>
    <col min="7687" max="7687" width="25" style="41" customWidth="1"/>
    <col min="7688" max="7688" width="4.625" style="41" customWidth="1"/>
    <col min="7689" max="7689" width="24.125" style="41" customWidth="1"/>
    <col min="7690" max="7690" width="4.875" style="41" customWidth="1"/>
    <col min="7691" max="7936" width="8.875" style="41"/>
    <col min="7937" max="7937" width="1.125" style="41" customWidth="1"/>
    <col min="7938" max="7938" width="21.5" style="41" customWidth="1"/>
    <col min="7939" max="7939" width="4.625" style="41" customWidth="1"/>
    <col min="7940" max="7940" width="4.375" style="41" customWidth="1"/>
    <col min="7941" max="7941" width="20.875" style="41" customWidth="1"/>
    <col min="7942" max="7942" width="4.625" style="41" customWidth="1"/>
    <col min="7943" max="7943" width="25" style="41" customWidth="1"/>
    <col min="7944" max="7944" width="4.625" style="41" customWidth="1"/>
    <col min="7945" max="7945" width="24.125" style="41" customWidth="1"/>
    <col min="7946" max="7946" width="4.875" style="41" customWidth="1"/>
    <col min="7947" max="8192" width="8.875" style="41"/>
    <col min="8193" max="8193" width="1.125" style="41" customWidth="1"/>
    <col min="8194" max="8194" width="21.5" style="41" customWidth="1"/>
    <col min="8195" max="8195" width="4.625" style="41" customWidth="1"/>
    <col min="8196" max="8196" width="4.375" style="41" customWidth="1"/>
    <col min="8197" max="8197" width="20.875" style="41" customWidth="1"/>
    <col min="8198" max="8198" width="4.625" style="41" customWidth="1"/>
    <col min="8199" max="8199" width="25" style="41" customWidth="1"/>
    <col min="8200" max="8200" width="4.625" style="41" customWidth="1"/>
    <col min="8201" max="8201" width="24.125" style="41" customWidth="1"/>
    <col min="8202" max="8202" width="4.875" style="41" customWidth="1"/>
    <col min="8203" max="8448" width="8.875" style="41"/>
    <col min="8449" max="8449" width="1.125" style="41" customWidth="1"/>
    <col min="8450" max="8450" width="21.5" style="41" customWidth="1"/>
    <col min="8451" max="8451" width="4.625" style="41" customWidth="1"/>
    <col min="8452" max="8452" width="4.375" style="41" customWidth="1"/>
    <col min="8453" max="8453" width="20.875" style="41" customWidth="1"/>
    <col min="8454" max="8454" width="4.625" style="41" customWidth="1"/>
    <col min="8455" max="8455" width="25" style="41" customWidth="1"/>
    <col min="8456" max="8456" width="4.625" style="41" customWidth="1"/>
    <col min="8457" max="8457" width="24.125" style="41" customWidth="1"/>
    <col min="8458" max="8458" width="4.875" style="41" customWidth="1"/>
    <col min="8459" max="8704" width="8.875" style="41"/>
    <col min="8705" max="8705" width="1.125" style="41" customWidth="1"/>
    <col min="8706" max="8706" width="21.5" style="41" customWidth="1"/>
    <col min="8707" max="8707" width="4.625" style="41" customWidth="1"/>
    <col min="8708" max="8708" width="4.375" style="41" customWidth="1"/>
    <col min="8709" max="8709" width="20.875" style="41" customWidth="1"/>
    <col min="8710" max="8710" width="4.625" style="41" customWidth="1"/>
    <col min="8711" max="8711" width="25" style="41" customWidth="1"/>
    <col min="8712" max="8712" width="4.625" style="41" customWidth="1"/>
    <col min="8713" max="8713" width="24.125" style="41" customWidth="1"/>
    <col min="8714" max="8714" width="4.875" style="41" customWidth="1"/>
    <col min="8715" max="8960" width="8.875" style="41"/>
    <col min="8961" max="8961" width="1.125" style="41" customWidth="1"/>
    <col min="8962" max="8962" width="21.5" style="41" customWidth="1"/>
    <col min="8963" max="8963" width="4.625" style="41" customWidth="1"/>
    <col min="8964" max="8964" width="4.375" style="41" customWidth="1"/>
    <col min="8965" max="8965" width="20.875" style="41" customWidth="1"/>
    <col min="8966" max="8966" width="4.625" style="41" customWidth="1"/>
    <col min="8967" max="8967" width="25" style="41" customWidth="1"/>
    <col min="8968" max="8968" width="4.625" style="41" customWidth="1"/>
    <col min="8969" max="8969" width="24.125" style="41" customWidth="1"/>
    <col min="8970" max="8970" width="4.875" style="41" customWidth="1"/>
    <col min="8971" max="9216" width="8.875" style="41"/>
    <col min="9217" max="9217" width="1.125" style="41" customWidth="1"/>
    <col min="9218" max="9218" width="21.5" style="41" customWidth="1"/>
    <col min="9219" max="9219" width="4.625" style="41" customWidth="1"/>
    <col min="9220" max="9220" width="4.375" style="41" customWidth="1"/>
    <col min="9221" max="9221" width="20.875" style="41" customWidth="1"/>
    <col min="9222" max="9222" width="4.625" style="41" customWidth="1"/>
    <col min="9223" max="9223" width="25" style="41" customWidth="1"/>
    <col min="9224" max="9224" width="4.625" style="41" customWidth="1"/>
    <col min="9225" max="9225" width="24.125" style="41" customWidth="1"/>
    <col min="9226" max="9226" width="4.875" style="41" customWidth="1"/>
    <col min="9227" max="9472" width="8.875" style="41"/>
    <col min="9473" max="9473" width="1.125" style="41" customWidth="1"/>
    <col min="9474" max="9474" width="21.5" style="41" customWidth="1"/>
    <col min="9475" max="9475" width="4.625" style="41" customWidth="1"/>
    <col min="9476" max="9476" width="4.375" style="41" customWidth="1"/>
    <col min="9477" max="9477" width="20.875" style="41" customWidth="1"/>
    <col min="9478" max="9478" width="4.625" style="41" customWidth="1"/>
    <col min="9479" max="9479" width="25" style="41" customWidth="1"/>
    <col min="9480" max="9480" width="4.625" style="41" customWidth="1"/>
    <col min="9481" max="9481" width="24.125" style="41" customWidth="1"/>
    <col min="9482" max="9482" width="4.875" style="41" customWidth="1"/>
    <col min="9483" max="9728" width="8.875" style="41"/>
    <col min="9729" max="9729" width="1.125" style="41" customWidth="1"/>
    <col min="9730" max="9730" width="21.5" style="41" customWidth="1"/>
    <col min="9731" max="9731" width="4.625" style="41" customWidth="1"/>
    <col min="9732" max="9732" width="4.375" style="41" customWidth="1"/>
    <col min="9733" max="9733" width="20.875" style="41" customWidth="1"/>
    <col min="9734" max="9734" width="4.625" style="41" customWidth="1"/>
    <col min="9735" max="9735" width="25" style="41" customWidth="1"/>
    <col min="9736" max="9736" width="4.625" style="41" customWidth="1"/>
    <col min="9737" max="9737" width="24.125" style="41" customWidth="1"/>
    <col min="9738" max="9738" width="4.875" style="41" customWidth="1"/>
    <col min="9739" max="9984" width="8.875" style="41"/>
    <col min="9985" max="9985" width="1.125" style="41" customWidth="1"/>
    <col min="9986" max="9986" width="21.5" style="41" customWidth="1"/>
    <col min="9987" max="9987" width="4.625" style="41" customWidth="1"/>
    <col min="9988" max="9988" width="4.375" style="41" customWidth="1"/>
    <col min="9989" max="9989" width="20.875" style="41" customWidth="1"/>
    <col min="9990" max="9990" width="4.625" style="41" customWidth="1"/>
    <col min="9991" max="9991" width="25" style="41" customWidth="1"/>
    <col min="9992" max="9992" width="4.625" style="41" customWidth="1"/>
    <col min="9993" max="9993" width="24.125" style="41" customWidth="1"/>
    <col min="9994" max="9994" width="4.875" style="41" customWidth="1"/>
    <col min="9995" max="10240" width="8.875" style="41"/>
    <col min="10241" max="10241" width="1.125" style="41" customWidth="1"/>
    <col min="10242" max="10242" width="21.5" style="41" customWidth="1"/>
    <col min="10243" max="10243" width="4.625" style="41" customWidth="1"/>
    <col min="10244" max="10244" width="4.375" style="41" customWidth="1"/>
    <col min="10245" max="10245" width="20.875" style="41" customWidth="1"/>
    <col min="10246" max="10246" width="4.625" style="41" customWidth="1"/>
    <col min="10247" max="10247" width="25" style="41" customWidth="1"/>
    <col min="10248" max="10248" width="4.625" style="41" customWidth="1"/>
    <col min="10249" max="10249" width="24.125" style="41" customWidth="1"/>
    <col min="10250" max="10250" width="4.875" style="41" customWidth="1"/>
    <col min="10251" max="10496" width="8.875" style="41"/>
    <col min="10497" max="10497" width="1.125" style="41" customWidth="1"/>
    <col min="10498" max="10498" width="21.5" style="41" customWidth="1"/>
    <col min="10499" max="10499" width="4.625" style="41" customWidth="1"/>
    <col min="10500" max="10500" width="4.375" style="41" customWidth="1"/>
    <col min="10501" max="10501" width="20.875" style="41" customWidth="1"/>
    <col min="10502" max="10502" width="4.625" style="41" customWidth="1"/>
    <col min="10503" max="10503" width="25" style="41" customWidth="1"/>
    <col min="10504" max="10504" width="4.625" style="41" customWidth="1"/>
    <col min="10505" max="10505" width="24.125" style="41" customWidth="1"/>
    <col min="10506" max="10506" width="4.875" style="41" customWidth="1"/>
    <col min="10507" max="10752" width="8.875" style="41"/>
    <col min="10753" max="10753" width="1.125" style="41" customWidth="1"/>
    <col min="10754" max="10754" width="21.5" style="41" customWidth="1"/>
    <col min="10755" max="10755" width="4.625" style="41" customWidth="1"/>
    <col min="10756" max="10756" width="4.375" style="41" customWidth="1"/>
    <col min="10757" max="10757" width="20.875" style="41" customWidth="1"/>
    <col min="10758" max="10758" width="4.625" style="41" customWidth="1"/>
    <col min="10759" max="10759" width="25" style="41" customWidth="1"/>
    <col min="10760" max="10760" width="4.625" style="41" customWidth="1"/>
    <col min="10761" max="10761" width="24.125" style="41" customWidth="1"/>
    <col min="10762" max="10762" width="4.875" style="41" customWidth="1"/>
    <col min="10763" max="11008" width="8.875" style="41"/>
    <col min="11009" max="11009" width="1.125" style="41" customWidth="1"/>
    <col min="11010" max="11010" width="21.5" style="41" customWidth="1"/>
    <col min="11011" max="11011" width="4.625" style="41" customWidth="1"/>
    <col min="11012" max="11012" width="4.375" style="41" customWidth="1"/>
    <col min="11013" max="11013" width="20.875" style="41" customWidth="1"/>
    <col min="11014" max="11014" width="4.625" style="41" customWidth="1"/>
    <col min="11015" max="11015" width="25" style="41" customWidth="1"/>
    <col min="11016" max="11016" width="4.625" style="41" customWidth="1"/>
    <col min="11017" max="11017" width="24.125" style="41" customWidth="1"/>
    <col min="11018" max="11018" width="4.875" style="41" customWidth="1"/>
    <col min="11019" max="11264" width="8.875" style="41"/>
    <col min="11265" max="11265" width="1.125" style="41" customWidth="1"/>
    <col min="11266" max="11266" width="21.5" style="41" customWidth="1"/>
    <col min="11267" max="11267" width="4.625" style="41" customWidth="1"/>
    <col min="11268" max="11268" width="4.375" style="41" customWidth="1"/>
    <col min="11269" max="11269" width="20.875" style="41" customWidth="1"/>
    <col min="11270" max="11270" width="4.625" style="41" customWidth="1"/>
    <col min="11271" max="11271" width="25" style="41" customWidth="1"/>
    <col min="11272" max="11272" width="4.625" style="41" customWidth="1"/>
    <col min="11273" max="11273" width="24.125" style="41" customWidth="1"/>
    <col min="11274" max="11274" width="4.875" style="41" customWidth="1"/>
    <col min="11275" max="11520" width="8.875" style="41"/>
    <col min="11521" max="11521" width="1.125" style="41" customWidth="1"/>
    <col min="11522" max="11522" width="21.5" style="41" customWidth="1"/>
    <col min="11523" max="11523" width="4.625" style="41" customWidth="1"/>
    <col min="11524" max="11524" width="4.375" style="41" customWidth="1"/>
    <col min="11525" max="11525" width="20.875" style="41" customWidth="1"/>
    <col min="11526" max="11526" width="4.625" style="41" customWidth="1"/>
    <col min="11527" max="11527" width="25" style="41" customWidth="1"/>
    <col min="11528" max="11528" width="4.625" style="41" customWidth="1"/>
    <col min="11529" max="11529" width="24.125" style="41" customWidth="1"/>
    <col min="11530" max="11530" width="4.875" style="41" customWidth="1"/>
    <col min="11531" max="11776" width="8.875" style="41"/>
    <col min="11777" max="11777" width="1.125" style="41" customWidth="1"/>
    <col min="11778" max="11778" width="21.5" style="41" customWidth="1"/>
    <col min="11779" max="11779" width="4.625" style="41" customWidth="1"/>
    <col min="11780" max="11780" width="4.375" style="41" customWidth="1"/>
    <col min="11781" max="11781" width="20.875" style="41" customWidth="1"/>
    <col min="11782" max="11782" width="4.625" style="41" customWidth="1"/>
    <col min="11783" max="11783" width="25" style="41" customWidth="1"/>
    <col min="11784" max="11784" width="4.625" style="41" customWidth="1"/>
    <col min="11785" max="11785" width="24.125" style="41" customWidth="1"/>
    <col min="11786" max="11786" width="4.875" style="41" customWidth="1"/>
    <col min="11787" max="12032" width="8.875" style="41"/>
    <col min="12033" max="12033" width="1.125" style="41" customWidth="1"/>
    <col min="12034" max="12034" width="21.5" style="41" customWidth="1"/>
    <col min="12035" max="12035" width="4.625" style="41" customWidth="1"/>
    <col min="12036" max="12036" width="4.375" style="41" customWidth="1"/>
    <col min="12037" max="12037" width="20.875" style="41" customWidth="1"/>
    <col min="12038" max="12038" width="4.625" style="41" customWidth="1"/>
    <col min="12039" max="12039" width="25" style="41" customWidth="1"/>
    <col min="12040" max="12040" width="4.625" style="41" customWidth="1"/>
    <col min="12041" max="12041" width="24.125" style="41" customWidth="1"/>
    <col min="12042" max="12042" width="4.875" style="41" customWidth="1"/>
    <col min="12043" max="12288" width="8.875" style="41"/>
    <col min="12289" max="12289" width="1.125" style="41" customWidth="1"/>
    <col min="12290" max="12290" width="21.5" style="41" customWidth="1"/>
    <col min="12291" max="12291" width="4.625" style="41" customWidth="1"/>
    <col min="12292" max="12292" width="4.375" style="41" customWidth="1"/>
    <col min="12293" max="12293" width="20.875" style="41" customWidth="1"/>
    <col min="12294" max="12294" width="4.625" style="41" customWidth="1"/>
    <col min="12295" max="12295" width="25" style="41" customWidth="1"/>
    <col min="12296" max="12296" width="4.625" style="41" customWidth="1"/>
    <col min="12297" max="12297" width="24.125" style="41" customWidth="1"/>
    <col min="12298" max="12298" width="4.875" style="41" customWidth="1"/>
    <col min="12299" max="12544" width="8.875" style="41"/>
    <col min="12545" max="12545" width="1.125" style="41" customWidth="1"/>
    <col min="12546" max="12546" width="21.5" style="41" customWidth="1"/>
    <col min="12547" max="12547" width="4.625" style="41" customWidth="1"/>
    <col min="12548" max="12548" width="4.375" style="41" customWidth="1"/>
    <col min="12549" max="12549" width="20.875" style="41" customWidth="1"/>
    <col min="12550" max="12550" width="4.625" style="41" customWidth="1"/>
    <col min="12551" max="12551" width="25" style="41" customWidth="1"/>
    <col min="12552" max="12552" width="4.625" style="41" customWidth="1"/>
    <col min="12553" max="12553" width="24.125" style="41" customWidth="1"/>
    <col min="12554" max="12554" width="4.875" style="41" customWidth="1"/>
    <col min="12555" max="12800" width="8.875" style="41"/>
    <col min="12801" max="12801" width="1.125" style="41" customWidth="1"/>
    <col min="12802" max="12802" width="21.5" style="41" customWidth="1"/>
    <col min="12803" max="12803" width="4.625" style="41" customWidth="1"/>
    <col min="12804" max="12804" width="4.375" style="41" customWidth="1"/>
    <col min="12805" max="12805" width="20.875" style="41" customWidth="1"/>
    <col min="12806" max="12806" width="4.625" style="41" customWidth="1"/>
    <col min="12807" max="12807" width="25" style="41" customWidth="1"/>
    <col min="12808" max="12808" width="4.625" style="41" customWidth="1"/>
    <col min="12809" max="12809" width="24.125" style="41" customWidth="1"/>
    <col min="12810" max="12810" width="4.875" style="41" customWidth="1"/>
    <col min="12811" max="13056" width="8.875" style="41"/>
    <col min="13057" max="13057" width="1.125" style="41" customWidth="1"/>
    <col min="13058" max="13058" width="21.5" style="41" customWidth="1"/>
    <col min="13059" max="13059" width="4.625" style="41" customWidth="1"/>
    <col min="13060" max="13060" width="4.375" style="41" customWidth="1"/>
    <col min="13061" max="13061" width="20.875" style="41" customWidth="1"/>
    <col min="13062" max="13062" width="4.625" style="41" customWidth="1"/>
    <col min="13063" max="13063" width="25" style="41" customWidth="1"/>
    <col min="13064" max="13064" width="4.625" style="41" customWidth="1"/>
    <col min="13065" max="13065" width="24.125" style="41" customWidth="1"/>
    <col min="13066" max="13066" width="4.875" style="41" customWidth="1"/>
    <col min="13067" max="13312" width="8.875" style="41"/>
    <col min="13313" max="13313" width="1.125" style="41" customWidth="1"/>
    <col min="13314" max="13314" width="21.5" style="41" customWidth="1"/>
    <col min="13315" max="13315" width="4.625" style="41" customWidth="1"/>
    <col min="13316" max="13316" width="4.375" style="41" customWidth="1"/>
    <col min="13317" max="13317" width="20.875" style="41" customWidth="1"/>
    <col min="13318" max="13318" width="4.625" style="41" customWidth="1"/>
    <col min="13319" max="13319" width="25" style="41" customWidth="1"/>
    <col min="13320" max="13320" width="4.625" style="41" customWidth="1"/>
    <col min="13321" max="13321" width="24.125" style="41" customWidth="1"/>
    <col min="13322" max="13322" width="4.875" style="41" customWidth="1"/>
    <col min="13323" max="13568" width="8.875" style="41"/>
    <col min="13569" max="13569" width="1.125" style="41" customWidth="1"/>
    <col min="13570" max="13570" width="21.5" style="41" customWidth="1"/>
    <col min="13571" max="13571" width="4.625" style="41" customWidth="1"/>
    <col min="13572" max="13572" width="4.375" style="41" customWidth="1"/>
    <col min="13573" max="13573" width="20.875" style="41" customWidth="1"/>
    <col min="13574" max="13574" width="4.625" style="41" customWidth="1"/>
    <col min="13575" max="13575" width="25" style="41" customWidth="1"/>
    <col min="13576" max="13576" width="4.625" style="41" customWidth="1"/>
    <col min="13577" max="13577" width="24.125" style="41" customWidth="1"/>
    <col min="13578" max="13578" width="4.875" style="41" customWidth="1"/>
    <col min="13579" max="13824" width="8.875" style="41"/>
    <col min="13825" max="13825" width="1.125" style="41" customWidth="1"/>
    <col min="13826" max="13826" width="21.5" style="41" customWidth="1"/>
    <col min="13827" max="13827" width="4.625" style="41" customWidth="1"/>
    <col min="13828" max="13828" width="4.375" style="41" customWidth="1"/>
    <col min="13829" max="13829" width="20.875" style="41" customWidth="1"/>
    <col min="13830" max="13830" width="4.625" style="41" customWidth="1"/>
    <col min="13831" max="13831" width="25" style="41" customWidth="1"/>
    <col min="13832" max="13832" width="4.625" style="41" customWidth="1"/>
    <col min="13833" max="13833" width="24.125" style="41" customWidth="1"/>
    <col min="13834" max="13834" width="4.875" style="41" customWidth="1"/>
    <col min="13835" max="14080" width="8.875" style="41"/>
    <col min="14081" max="14081" width="1.125" style="41" customWidth="1"/>
    <col min="14082" max="14082" width="21.5" style="41" customWidth="1"/>
    <col min="14083" max="14083" width="4.625" style="41" customWidth="1"/>
    <col min="14084" max="14084" width="4.375" style="41" customWidth="1"/>
    <col min="14085" max="14085" width="20.875" style="41" customWidth="1"/>
    <col min="14086" max="14086" width="4.625" style="41" customWidth="1"/>
    <col min="14087" max="14087" width="25" style="41" customWidth="1"/>
    <col min="14088" max="14088" width="4.625" style="41" customWidth="1"/>
    <col min="14089" max="14089" width="24.125" style="41" customWidth="1"/>
    <col min="14090" max="14090" width="4.875" style="41" customWidth="1"/>
    <col min="14091" max="14336" width="8.875" style="41"/>
    <col min="14337" max="14337" width="1.125" style="41" customWidth="1"/>
    <col min="14338" max="14338" width="21.5" style="41" customWidth="1"/>
    <col min="14339" max="14339" width="4.625" style="41" customWidth="1"/>
    <col min="14340" max="14340" width="4.375" style="41" customWidth="1"/>
    <col min="14341" max="14341" width="20.875" style="41" customWidth="1"/>
    <col min="14342" max="14342" width="4.625" style="41" customWidth="1"/>
    <col min="14343" max="14343" width="25" style="41" customWidth="1"/>
    <col min="14344" max="14344" width="4.625" style="41" customWidth="1"/>
    <col min="14345" max="14345" width="24.125" style="41" customWidth="1"/>
    <col min="14346" max="14346" width="4.875" style="41" customWidth="1"/>
    <col min="14347" max="14592" width="8.875" style="41"/>
    <col min="14593" max="14593" width="1.125" style="41" customWidth="1"/>
    <col min="14594" max="14594" width="21.5" style="41" customWidth="1"/>
    <col min="14595" max="14595" width="4.625" style="41" customWidth="1"/>
    <col min="14596" max="14596" width="4.375" style="41" customWidth="1"/>
    <col min="14597" max="14597" width="20.875" style="41" customWidth="1"/>
    <col min="14598" max="14598" width="4.625" style="41" customWidth="1"/>
    <col min="14599" max="14599" width="25" style="41" customWidth="1"/>
    <col min="14600" max="14600" width="4.625" style="41" customWidth="1"/>
    <col min="14601" max="14601" width="24.125" style="41" customWidth="1"/>
    <col min="14602" max="14602" width="4.875" style="41" customWidth="1"/>
    <col min="14603" max="14848" width="8.875" style="41"/>
    <col min="14849" max="14849" width="1.125" style="41" customWidth="1"/>
    <col min="14850" max="14850" width="21.5" style="41" customWidth="1"/>
    <col min="14851" max="14851" width="4.625" style="41" customWidth="1"/>
    <col min="14852" max="14852" width="4.375" style="41" customWidth="1"/>
    <col min="14853" max="14853" width="20.875" style="41" customWidth="1"/>
    <col min="14854" max="14854" width="4.625" style="41" customWidth="1"/>
    <col min="14855" max="14855" width="25" style="41" customWidth="1"/>
    <col min="14856" max="14856" width="4.625" style="41" customWidth="1"/>
    <col min="14857" max="14857" width="24.125" style="41" customWidth="1"/>
    <col min="14858" max="14858" width="4.875" style="41" customWidth="1"/>
    <col min="14859" max="15104" width="8.875" style="41"/>
    <col min="15105" max="15105" width="1.125" style="41" customWidth="1"/>
    <col min="15106" max="15106" width="21.5" style="41" customWidth="1"/>
    <col min="15107" max="15107" width="4.625" style="41" customWidth="1"/>
    <col min="15108" max="15108" width="4.375" style="41" customWidth="1"/>
    <col min="15109" max="15109" width="20.875" style="41" customWidth="1"/>
    <col min="15110" max="15110" width="4.625" style="41" customWidth="1"/>
    <col min="15111" max="15111" width="25" style="41" customWidth="1"/>
    <col min="15112" max="15112" width="4.625" style="41" customWidth="1"/>
    <col min="15113" max="15113" width="24.125" style="41" customWidth="1"/>
    <col min="15114" max="15114" width="4.875" style="41" customWidth="1"/>
    <col min="15115" max="15360" width="8.875" style="41"/>
    <col min="15361" max="15361" width="1.125" style="41" customWidth="1"/>
    <col min="15362" max="15362" width="21.5" style="41" customWidth="1"/>
    <col min="15363" max="15363" width="4.625" style="41" customWidth="1"/>
    <col min="15364" max="15364" width="4.375" style="41" customWidth="1"/>
    <col min="15365" max="15365" width="20.875" style="41" customWidth="1"/>
    <col min="15366" max="15366" width="4.625" style="41" customWidth="1"/>
    <col min="15367" max="15367" width="25" style="41" customWidth="1"/>
    <col min="15368" max="15368" width="4.625" style="41" customWidth="1"/>
    <col min="15369" max="15369" width="24.125" style="41" customWidth="1"/>
    <col min="15370" max="15370" width="4.875" style="41" customWidth="1"/>
    <col min="15371" max="15616" width="8.875" style="41"/>
    <col min="15617" max="15617" width="1.125" style="41" customWidth="1"/>
    <col min="15618" max="15618" width="21.5" style="41" customWidth="1"/>
    <col min="15619" max="15619" width="4.625" style="41" customWidth="1"/>
    <col min="15620" max="15620" width="4.375" style="41" customWidth="1"/>
    <col min="15621" max="15621" width="20.875" style="41" customWidth="1"/>
    <col min="15622" max="15622" width="4.625" style="41" customWidth="1"/>
    <col min="15623" max="15623" width="25" style="41" customWidth="1"/>
    <col min="15624" max="15624" width="4.625" style="41" customWidth="1"/>
    <col min="15625" max="15625" width="24.125" style="41" customWidth="1"/>
    <col min="15626" max="15626" width="4.875" style="41" customWidth="1"/>
    <col min="15627" max="15872" width="8.875" style="41"/>
    <col min="15873" max="15873" width="1.125" style="41" customWidth="1"/>
    <col min="15874" max="15874" width="21.5" style="41" customWidth="1"/>
    <col min="15875" max="15875" width="4.625" style="41" customWidth="1"/>
    <col min="15876" max="15876" width="4.375" style="41" customWidth="1"/>
    <col min="15877" max="15877" width="20.875" style="41" customWidth="1"/>
    <col min="15878" max="15878" width="4.625" style="41" customWidth="1"/>
    <col min="15879" max="15879" width="25" style="41" customWidth="1"/>
    <col min="15880" max="15880" width="4.625" style="41" customWidth="1"/>
    <col min="15881" max="15881" width="24.125" style="41" customWidth="1"/>
    <col min="15882" max="15882" width="4.875" style="41" customWidth="1"/>
    <col min="15883" max="16128" width="8.875" style="41"/>
    <col min="16129" max="16129" width="1.125" style="41" customWidth="1"/>
    <col min="16130" max="16130" width="21.5" style="41" customWidth="1"/>
    <col min="16131" max="16131" width="4.625" style="41" customWidth="1"/>
    <col min="16132" max="16132" width="4.375" style="41" customWidth="1"/>
    <col min="16133" max="16133" width="20.875" style="41" customWidth="1"/>
    <col min="16134" max="16134" width="4.625" style="41" customWidth="1"/>
    <col min="16135" max="16135" width="25" style="41" customWidth="1"/>
    <col min="16136" max="16136" width="4.625" style="41" customWidth="1"/>
    <col min="16137" max="16137" width="24.125" style="41" customWidth="1"/>
    <col min="16138" max="16138" width="4.875" style="41" customWidth="1"/>
    <col min="16139" max="16384" width="8.875" style="41"/>
  </cols>
  <sheetData>
    <row r="1" spans="1:10" ht="13.5" customHeight="1" x14ac:dyDescent="0.15">
      <c r="A1" s="226"/>
      <c r="B1" s="210"/>
      <c r="C1" s="210"/>
      <c r="D1" s="210"/>
      <c r="E1" s="210"/>
      <c r="F1" s="210"/>
      <c r="G1" s="210"/>
      <c r="H1" s="210"/>
      <c r="I1" s="186"/>
    </row>
    <row r="2" spans="1:10" ht="20.25" customHeight="1" x14ac:dyDescent="0.15">
      <c r="A2" s="223"/>
      <c r="B2" s="210"/>
      <c r="C2" s="210"/>
      <c r="D2" s="210"/>
      <c r="E2" s="210"/>
      <c r="F2" s="210"/>
      <c r="G2" s="806" t="s">
        <v>341</v>
      </c>
      <c r="H2" s="806"/>
      <c r="I2" s="1023"/>
      <c r="J2" s="1023"/>
    </row>
    <row r="3" spans="1:10" ht="27.75" customHeight="1" x14ac:dyDescent="0.15">
      <c r="A3" s="807" t="s">
        <v>342</v>
      </c>
      <c r="B3" s="807"/>
      <c r="C3" s="807"/>
      <c r="D3" s="807"/>
      <c r="E3" s="807"/>
      <c r="F3" s="807"/>
      <c r="G3" s="807"/>
      <c r="H3" s="807"/>
      <c r="I3" s="68"/>
      <c r="J3" s="68"/>
    </row>
    <row r="4" spans="1:10" ht="14.25" customHeight="1" x14ac:dyDescent="0.15">
      <c r="A4" s="222"/>
      <c r="B4" s="222"/>
      <c r="C4" s="222"/>
      <c r="D4" s="222"/>
      <c r="E4" s="222"/>
      <c r="F4" s="222"/>
      <c r="G4" s="222"/>
      <c r="H4" s="222"/>
      <c r="I4" s="227"/>
      <c r="J4" s="227"/>
    </row>
    <row r="5" spans="1:10" ht="36" customHeight="1" x14ac:dyDescent="0.15">
      <c r="A5" s="222"/>
      <c r="B5" s="228" t="s">
        <v>111</v>
      </c>
      <c r="C5" s="1024"/>
      <c r="D5" s="1025"/>
      <c r="E5" s="1025"/>
      <c r="F5" s="1025"/>
      <c r="G5" s="1025"/>
      <c r="H5" s="1026"/>
    </row>
    <row r="6" spans="1:10" ht="46.5" customHeight="1" x14ac:dyDescent="0.15">
      <c r="A6" s="210"/>
      <c r="B6" s="229" t="s">
        <v>110</v>
      </c>
      <c r="C6" s="798" t="s">
        <v>536</v>
      </c>
      <c r="D6" s="1027"/>
      <c r="E6" s="1027"/>
      <c r="F6" s="1027"/>
      <c r="G6" s="1027"/>
      <c r="H6" s="799"/>
    </row>
    <row r="7" spans="1:10" s="231" customFormat="1" ht="38.25" customHeight="1" x14ac:dyDescent="0.15">
      <c r="A7" s="226"/>
      <c r="B7" s="230" t="s">
        <v>343</v>
      </c>
      <c r="C7" s="1022" t="s">
        <v>537</v>
      </c>
      <c r="D7" s="1022"/>
      <c r="E7" s="1022"/>
      <c r="F7" s="1022"/>
      <c r="G7" s="1022"/>
      <c r="H7" s="1022"/>
    </row>
    <row r="8" spans="1:10" ht="54" customHeight="1" x14ac:dyDescent="0.15">
      <c r="A8" s="210"/>
      <c r="B8" s="232" t="s">
        <v>344</v>
      </c>
      <c r="C8" s="1015" t="s">
        <v>537</v>
      </c>
      <c r="D8" s="1016"/>
      <c r="E8" s="1016"/>
      <c r="F8" s="1016"/>
      <c r="G8" s="1016"/>
      <c r="H8" s="1017"/>
    </row>
    <row r="9" spans="1:10" ht="24.75" customHeight="1" x14ac:dyDescent="0.15">
      <c r="A9" s="210"/>
      <c r="B9" s="1018" t="s">
        <v>345</v>
      </c>
      <c r="C9" s="1018"/>
      <c r="D9" s="1018"/>
      <c r="E9" s="1018"/>
      <c r="F9" s="1018"/>
      <c r="G9" s="1018"/>
      <c r="H9" s="1018"/>
    </row>
    <row r="10" spans="1:10" ht="24.75" customHeight="1" x14ac:dyDescent="0.15">
      <c r="A10" s="375"/>
      <c r="B10" s="376" t="s">
        <v>642</v>
      </c>
      <c r="C10" s="387"/>
      <c r="D10" s="1021" t="s">
        <v>643</v>
      </c>
      <c r="E10" s="1021"/>
      <c r="F10" s="1021"/>
      <c r="G10" s="1021"/>
      <c r="H10" s="388"/>
    </row>
    <row r="11" spans="1:10" ht="16.7" customHeight="1" x14ac:dyDescent="0.15">
      <c r="A11" s="210"/>
      <c r="B11" s="1019" t="s">
        <v>346</v>
      </c>
      <c r="C11" s="218"/>
      <c r="D11" s="218"/>
      <c r="E11" s="218"/>
      <c r="F11" s="218"/>
      <c r="G11" s="218"/>
      <c r="H11" s="374"/>
    </row>
    <row r="12" spans="1:10" ht="24.75" customHeight="1" x14ac:dyDescent="0.15">
      <c r="A12" s="210"/>
      <c r="B12" s="1019"/>
      <c r="C12" s="216"/>
      <c r="D12" s="1013"/>
      <c r="E12" s="1013"/>
      <c r="F12" s="837" t="s">
        <v>347</v>
      </c>
      <c r="G12" s="837"/>
      <c r="H12" s="215"/>
    </row>
    <row r="13" spans="1:10" ht="39" customHeight="1" x14ac:dyDescent="0.15">
      <c r="A13" s="210"/>
      <c r="B13" s="1019"/>
      <c r="C13" s="216"/>
      <c r="D13" s="1014" t="s">
        <v>348</v>
      </c>
      <c r="E13" s="1014"/>
      <c r="F13" s="792"/>
      <c r="G13" s="792"/>
      <c r="H13" s="215"/>
    </row>
    <row r="14" spans="1:10" ht="11.25" customHeight="1" x14ac:dyDescent="0.15">
      <c r="A14" s="210"/>
      <c r="B14" s="1020"/>
      <c r="C14" s="214"/>
      <c r="D14" s="213"/>
      <c r="E14" s="213"/>
      <c r="F14" s="213"/>
      <c r="G14" s="213"/>
      <c r="H14" s="212"/>
    </row>
    <row r="15" spans="1:10" ht="18" customHeight="1" x14ac:dyDescent="0.15">
      <c r="A15" s="210"/>
      <c r="B15" s="1010" t="s">
        <v>349</v>
      </c>
      <c r="C15" s="221"/>
      <c r="D15" s="220"/>
      <c r="E15" s="220"/>
      <c r="F15" s="220"/>
      <c r="G15" s="220"/>
      <c r="H15" s="219"/>
    </row>
    <row r="16" spans="1:10" ht="25.5" customHeight="1" x14ac:dyDescent="0.15">
      <c r="A16" s="210"/>
      <c r="B16" s="1011"/>
      <c r="C16" s="216"/>
      <c r="D16" s="1013"/>
      <c r="E16" s="1013"/>
      <c r="F16" s="837" t="s">
        <v>347</v>
      </c>
      <c r="G16" s="837"/>
      <c r="H16" s="215"/>
    </row>
    <row r="17" spans="1:8" ht="39" customHeight="1" x14ac:dyDescent="0.15">
      <c r="A17" s="210"/>
      <c r="B17" s="1011"/>
      <c r="C17" s="216"/>
      <c r="D17" s="1014" t="s">
        <v>350</v>
      </c>
      <c r="E17" s="1014"/>
      <c r="F17" s="792"/>
      <c r="G17" s="792"/>
      <c r="H17" s="215"/>
    </row>
    <row r="18" spans="1:8" ht="11.25" customHeight="1" x14ac:dyDescent="0.15">
      <c r="A18" s="210"/>
      <c r="B18" s="1012"/>
      <c r="C18" s="214"/>
      <c r="D18" s="213"/>
      <c r="E18" s="213"/>
      <c r="F18" s="213"/>
      <c r="G18" s="213"/>
      <c r="H18" s="212"/>
    </row>
    <row r="19" spans="1:8" ht="15.75" customHeight="1" x14ac:dyDescent="0.15">
      <c r="A19" s="210"/>
      <c r="B19" s="210"/>
      <c r="C19" s="210"/>
      <c r="D19" s="210"/>
      <c r="E19" s="210"/>
      <c r="F19" s="210"/>
      <c r="G19" s="210"/>
      <c r="H19" s="210"/>
    </row>
    <row r="20" spans="1:8" ht="20.25" customHeight="1" x14ac:dyDescent="0.15">
      <c r="A20" s="210"/>
      <c r="B20" s="774" t="s">
        <v>548</v>
      </c>
      <c r="C20" s="774"/>
      <c r="D20" s="774"/>
      <c r="E20" s="774"/>
      <c r="F20" s="774"/>
      <c r="G20" s="774"/>
      <c r="H20" s="774"/>
    </row>
    <row r="21" spans="1:8" ht="21" customHeight="1" x14ac:dyDescent="0.15">
      <c r="A21" s="210"/>
      <c r="B21" s="775" t="s">
        <v>549</v>
      </c>
      <c r="C21" s="775"/>
      <c r="D21" s="775"/>
      <c r="E21" s="775"/>
      <c r="F21" s="775"/>
      <c r="G21" s="775"/>
      <c r="H21" s="775"/>
    </row>
    <row r="22" spans="1:8" ht="20.25" customHeight="1" x14ac:dyDescent="0.15">
      <c r="A22" s="233" t="s">
        <v>351</v>
      </c>
      <c r="B22" s="774" t="s">
        <v>550</v>
      </c>
      <c r="C22" s="774"/>
      <c r="D22" s="774"/>
      <c r="E22" s="774"/>
      <c r="F22" s="774"/>
      <c r="G22" s="774"/>
      <c r="H22" s="774"/>
    </row>
    <row r="23" spans="1:8" ht="30" customHeight="1" x14ac:dyDescent="0.15">
      <c r="A23" s="226" t="s">
        <v>352</v>
      </c>
      <c r="B23" s="859" t="s">
        <v>353</v>
      </c>
      <c r="C23" s="858"/>
      <c r="D23" s="858"/>
      <c r="E23" s="858"/>
      <c r="F23" s="858"/>
      <c r="G23" s="858"/>
      <c r="H23" s="858"/>
    </row>
    <row r="24" spans="1:8" ht="33" customHeight="1" x14ac:dyDescent="0.15">
      <c r="A24" s="226"/>
      <c r="B24" s="859" t="s">
        <v>354</v>
      </c>
      <c r="C24" s="859"/>
      <c r="D24" s="859"/>
      <c r="E24" s="859"/>
      <c r="F24" s="859"/>
      <c r="G24" s="859"/>
      <c r="H24" s="859"/>
    </row>
    <row r="25" spans="1:8" x14ac:dyDescent="0.15">
      <c r="B25" s="234"/>
      <c r="C25" s="234"/>
      <c r="D25" s="234"/>
      <c r="E25" s="234"/>
    </row>
    <row r="26" spans="1:8" x14ac:dyDescent="0.15">
      <c r="C26" s="41" t="s">
        <v>88</v>
      </c>
    </row>
  </sheetData>
  <mergeCells count="24">
    <mergeCell ref="C7:H7"/>
    <mergeCell ref="G2:H2"/>
    <mergeCell ref="I2:J2"/>
    <mergeCell ref="A3:H3"/>
    <mergeCell ref="C5:H5"/>
    <mergeCell ref="C6:H6"/>
    <mergeCell ref="C8:H8"/>
    <mergeCell ref="B9:H9"/>
    <mergeCell ref="D12:E12"/>
    <mergeCell ref="F12:G12"/>
    <mergeCell ref="D13:E13"/>
    <mergeCell ref="F13:G13"/>
    <mergeCell ref="B11:B14"/>
    <mergeCell ref="D10:G10"/>
    <mergeCell ref="B21:H21"/>
    <mergeCell ref="B22:H22"/>
    <mergeCell ref="B23:H23"/>
    <mergeCell ref="B24:H24"/>
    <mergeCell ref="B15:B18"/>
    <mergeCell ref="D16:E16"/>
    <mergeCell ref="F16:G16"/>
    <mergeCell ref="D17:E17"/>
    <mergeCell ref="F17:G17"/>
    <mergeCell ref="B20:H20"/>
  </mergeCells>
  <phoneticPr fontId="3"/>
  <dataValidations count="4">
    <dataValidation type="list" allowBlank="1" showInputMessage="1" showErrorMessage="1" sqref="C6:H6" xr:uid="{00000000-0002-0000-0D00-000000000000}">
      <formula1>"選択下さい,１ 新規,２ 変更,３ 更新,４ 終了"</formula1>
    </dataValidation>
    <dataValidation type="list" allowBlank="1" showInputMessage="1" showErrorMessage="1" sqref="C7:H7" xr:uid="{00000000-0002-0000-0D00-000001000000}">
      <formula1>"選択して下さい, １　食事提供加算(Ⅰ）,２　食事提供加算(Ⅱ)"</formula1>
    </dataValidation>
    <dataValidation type="list" allowBlank="1" showInputMessage="1" showErrorMessage="1" sqref="C8:H8" xr:uid="{00000000-0002-0000-0D00-000002000000}">
      <formula1>"選択して下さい,①　行っている,②　行っていない"</formula1>
    </dataValidation>
    <dataValidation type="list" allowBlank="1" showInputMessage="1" showErrorMessage="1" sqref="D10:G10" xr:uid="{00000000-0002-0000-0D00-00000300000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7"/>
  <sheetViews>
    <sheetView view="pageBreakPreview" zoomScaleNormal="100" zoomScaleSheetLayoutView="100" workbookViewId="0">
      <selection activeCell="C7" sqref="C7:G7"/>
    </sheetView>
  </sheetViews>
  <sheetFormatPr defaultRowHeight="13.5" x14ac:dyDescent="0.15"/>
  <cols>
    <col min="1" max="1" width="1.375" style="41" customWidth="1"/>
    <col min="2" max="2" width="26.875" style="41" customWidth="1"/>
    <col min="3" max="3" width="4.5" style="41" customWidth="1"/>
    <col min="4" max="6" width="22.375" style="41" customWidth="1"/>
    <col min="7" max="7" width="3.5" style="41" customWidth="1"/>
    <col min="8" max="8" width="1.625" style="41" customWidth="1"/>
    <col min="9" max="256" width="8.875" style="41"/>
    <col min="257" max="257" width="1.375" style="41" customWidth="1"/>
    <col min="258" max="258" width="26.875" style="41" customWidth="1"/>
    <col min="259" max="259" width="4.5" style="41" customWidth="1"/>
    <col min="260" max="262" width="22.375" style="41" customWidth="1"/>
    <col min="263" max="263" width="3.5" style="41" customWidth="1"/>
    <col min="264" max="512" width="8.875" style="41"/>
    <col min="513" max="513" width="1.375" style="41" customWidth="1"/>
    <col min="514" max="514" width="26.875" style="41" customWidth="1"/>
    <col min="515" max="515" width="4.5" style="41" customWidth="1"/>
    <col min="516" max="518" width="22.375" style="41" customWidth="1"/>
    <col min="519" max="519" width="3.5" style="41" customWidth="1"/>
    <col min="520" max="768" width="8.875" style="41"/>
    <col min="769" max="769" width="1.375" style="41" customWidth="1"/>
    <col min="770" max="770" width="26.875" style="41" customWidth="1"/>
    <col min="771" max="771" width="4.5" style="41" customWidth="1"/>
    <col min="772" max="774" width="22.375" style="41" customWidth="1"/>
    <col min="775" max="775" width="3.5" style="41" customWidth="1"/>
    <col min="776" max="1024" width="8.875" style="41"/>
    <col min="1025" max="1025" width="1.375" style="41" customWidth="1"/>
    <col min="1026" max="1026" width="26.875" style="41" customWidth="1"/>
    <col min="1027" max="1027" width="4.5" style="41" customWidth="1"/>
    <col min="1028" max="1030" width="22.375" style="41" customWidth="1"/>
    <col min="1031" max="1031" width="3.5" style="41" customWidth="1"/>
    <col min="1032" max="1280" width="8.875" style="41"/>
    <col min="1281" max="1281" width="1.375" style="41" customWidth="1"/>
    <col min="1282" max="1282" width="26.875" style="41" customWidth="1"/>
    <col min="1283" max="1283" width="4.5" style="41" customWidth="1"/>
    <col min="1284" max="1286" width="22.375" style="41" customWidth="1"/>
    <col min="1287" max="1287" width="3.5" style="41" customWidth="1"/>
    <col min="1288" max="1536" width="8.875" style="41"/>
    <col min="1537" max="1537" width="1.375" style="41" customWidth="1"/>
    <col min="1538" max="1538" width="26.875" style="41" customWidth="1"/>
    <col min="1539" max="1539" width="4.5" style="41" customWidth="1"/>
    <col min="1540" max="1542" width="22.375" style="41" customWidth="1"/>
    <col min="1543" max="1543" width="3.5" style="41" customWidth="1"/>
    <col min="1544" max="1792" width="8.875" style="41"/>
    <col min="1793" max="1793" width="1.375" style="41" customWidth="1"/>
    <col min="1794" max="1794" width="26.875" style="41" customWidth="1"/>
    <col min="1795" max="1795" width="4.5" style="41" customWidth="1"/>
    <col min="1796" max="1798" width="22.375" style="41" customWidth="1"/>
    <col min="1799" max="1799" width="3.5" style="41" customWidth="1"/>
    <col min="1800" max="2048" width="8.875" style="41"/>
    <col min="2049" max="2049" width="1.375" style="41" customWidth="1"/>
    <col min="2050" max="2050" width="26.875" style="41" customWidth="1"/>
    <col min="2051" max="2051" width="4.5" style="41" customWidth="1"/>
    <col min="2052" max="2054" width="22.375" style="41" customWidth="1"/>
    <col min="2055" max="2055" width="3.5" style="41" customWidth="1"/>
    <col min="2056" max="2304" width="8.875" style="41"/>
    <col min="2305" max="2305" width="1.375" style="41" customWidth="1"/>
    <col min="2306" max="2306" width="26.875" style="41" customWidth="1"/>
    <col min="2307" max="2307" width="4.5" style="41" customWidth="1"/>
    <col min="2308" max="2310" width="22.375" style="41" customWidth="1"/>
    <col min="2311" max="2311" width="3.5" style="41" customWidth="1"/>
    <col min="2312" max="2560" width="8.875" style="41"/>
    <col min="2561" max="2561" width="1.375" style="41" customWidth="1"/>
    <col min="2562" max="2562" width="26.875" style="41" customWidth="1"/>
    <col min="2563" max="2563" width="4.5" style="41" customWidth="1"/>
    <col min="2564" max="2566" width="22.375" style="41" customWidth="1"/>
    <col min="2567" max="2567" width="3.5" style="41" customWidth="1"/>
    <col min="2568" max="2816" width="8.875" style="41"/>
    <col min="2817" max="2817" width="1.375" style="41" customWidth="1"/>
    <col min="2818" max="2818" width="26.875" style="41" customWidth="1"/>
    <col min="2819" max="2819" width="4.5" style="41" customWidth="1"/>
    <col min="2820" max="2822" width="22.375" style="41" customWidth="1"/>
    <col min="2823" max="2823" width="3.5" style="41" customWidth="1"/>
    <col min="2824" max="3072" width="8.875" style="41"/>
    <col min="3073" max="3073" width="1.375" style="41" customWidth="1"/>
    <col min="3074" max="3074" width="26.875" style="41" customWidth="1"/>
    <col min="3075" max="3075" width="4.5" style="41" customWidth="1"/>
    <col min="3076" max="3078" width="22.375" style="41" customWidth="1"/>
    <col min="3079" max="3079" width="3.5" style="41" customWidth="1"/>
    <col min="3080" max="3328" width="8.875" style="41"/>
    <col min="3329" max="3329" width="1.375" style="41" customWidth="1"/>
    <col min="3330" max="3330" width="26.875" style="41" customWidth="1"/>
    <col min="3331" max="3331" width="4.5" style="41" customWidth="1"/>
    <col min="3332" max="3334" width="22.375" style="41" customWidth="1"/>
    <col min="3335" max="3335" width="3.5" style="41" customWidth="1"/>
    <col min="3336" max="3584" width="8.875" style="41"/>
    <col min="3585" max="3585" width="1.375" style="41" customWidth="1"/>
    <col min="3586" max="3586" width="26.875" style="41" customWidth="1"/>
    <col min="3587" max="3587" width="4.5" style="41" customWidth="1"/>
    <col min="3588" max="3590" width="22.375" style="41" customWidth="1"/>
    <col min="3591" max="3591" width="3.5" style="41" customWidth="1"/>
    <col min="3592" max="3840" width="8.875" style="41"/>
    <col min="3841" max="3841" width="1.375" style="41" customWidth="1"/>
    <col min="3842" max="3842" width="26.875" style="41" customWidth="1"/>
    <col min="3843" max="3843" width="4.5" style="41" customWidth="1"/>
    <col min="3844" max="3846" width="22.375" style="41" customWidth="1"/>
    <col min="3847" max="3847" width="3.5" style="41" customWidth="1"/>
    <col min="3848" max="4096" width="8.875" style="41"/>
    <col min="4097" max="4097" width="1.375" style="41" customWidth="1"/>
    <col min="4098" max="4098" width="26.875" style="41" customWidth="1"/>
    <col min="4099" max="4099" width="4.5" style="41" customWidth="1"/>
    <col min="4100" max="4102" width="22.375" style="41" customWidth="1"/>
    <col min="4103" max="4103" width="3.5" style="41" customWidth="1"/>
    <col min="4104" max="4352" width="8.875" style="41"/>
    <col min="4353" max="4353" width="1.375" style="41" customWidth="1"/>
    <col min="4354" max="4354" width="26.875" style="41" customWidth="1"/>
    <col min="4355" max="4355" width="4.5" style="41" customWidth="1"/>
    <col min="4356" max="4358" width="22.375" style="41" customWidth="1"/>
    <col min="4359" max="4359" width="3.5" style="41" customWidth="1"/>
    <col min="4360" max="4608" width="8.875" style="41"/>
    <col min="4609" max="4609" width="1.375" style="41" customWidth="1"/>
    <col min="4610" max="4610" width="26.875" style="41" customWidth="1"/>
    <col min="4611" max="4611" width="4.5" style="41" customWidth="1"/>
    <col min="4612" max="4614" width="22.375" style="41" customWidth="1"/>
    <col min="4615" max="4615" width="3.5" style="41" customWidth="1"/>
    <col min="4616" max="4864" width="8.875" style="41"/>
    <col min="4865" max="4865" width="1.375" style="41" customWidth="1"/>
    <col min="4866" max="4866" width="26.875" style="41" customWidth="1"/>
    <col min="4867" max="4867" width="4.5" style="41" customWidth="1"/>
    <col min="4868" max="4870" width="22.375" style="41" customWidth="1"/>
    <col min="4871" max="4871" width="3.5" style="41" customWidth="1"/>
    <col min="4872" max="5120" width="8.875" style="41"/>
    <col min="5121" max="5121" width="1.375" style="41" customWidth="1"/>
    <col min="5122" max="5122" width="26.875" style="41" customWidth="1"/>
    <col min="5123" max="5123" width="4.5" style="41" customWidth="1"/>
    <col min="5124" max="5126" width="22.375" style="41" customWidth="1"/>
    <col min="5127" max="5127" width="3.5" style="41" customWidth="1"/>
    <col min="5128" max="5376" width="8.875" style="41"/>
    <col min="5377" max="5377" width="1.375" style="41" customWidth="1"/>
    <col min="5378" max="5378" width="26.875" style="41" customWidth="1"/>
    <col min="5379" max="5379" width="4.5" style="41" customWidth="1"/>
    <col min="5380" max="5382" width="22.375" style="41" customWidth="1"/>
    <col min="5383" max="5383" width="3.5" style="41" customWidth="1"/>
    <col min="5384" max="5632" width="8.875" style="41"/>
    <col min="5633" max="5633" width="1.375" style="41" customWidth="1"/>
    <col min="5634" max="5634" width="26.875" style="41" customWidth="1"/>
    <col min="5635" max="5635" width="4.5" style="41" customWidth="1"/>
    <col min="5636" max="5638" width="22.375" style="41" customWidth="1"/>
    <col min="5639" max="5639" width="3.5" style="41" customWidth="1"/>
    <col min="5640" max="5888" width="8.875" style="41"/>
    <col min="5889" max="5889" width="1.375" style="41" customWidth="1"/>
    <col min="5890" max="5890" width="26.875" style="41" customWidth="1"/>
    <col min="5891" max="5891" width="4.5" style="41" customWidth="1"/>
    <col min="5892" max="5894" width="22.375" style="41" customWidth="1"/>
    <col min="5895" max="5895" width="3.5" style="41" customWidth="1"/>
    <col min="5896" max="6144" width="8.875" style="41"/>
    <col min="6145" max="6145" width="1.375" style="41" customWidth="1"/>
    <col min="6146" max="6146" width="26.875" style="41" customWidth="1"/>
    <col min="6147" max="6147" width="4.5" style="41" customWidth="1"/>
    <col min="6148" max="6150" width="22.375" style="41" customWidth="1"/>
    <col min="6151" max="6151" width="3.5" style="41" customWidth="1"/>
    <col min="6152" max="6400" width="8.875" style="41"/>
    <col min="6401" max="6401" width="1.375" style="41" customWidth="1"/>
    <col min="6402" max="6402" width="26.875" style="41" customWidth="1"/>
    <col min="6403" max="6403" width="4.5" style="41" customWidth="1"/>
    <col min="6404" max="6406" width="22.375" style="41" customWidth="1"/>
    <col min="6407" max="6407" width="3.5" style="41" customWidth="1"/>
    <col min="6408" max="6656" width="8.875" style="41"/>
    <col min="6657" max="6657" width="1.375" style="41" customWidth="1"/>
    <col min="6658" max="6658" width="26.875" style="41" customWidth="1"/>
    <col min="6659" max="6659" width="4.5" style="41" customWidth="1"/>
    <col min="6660" max="6662" width="22.375" style="41" customWidth="1"/>
    <col min="6663" max="6663" width="3.5" style="41" customWidth="1"/>
    <col min="6664" max="6912" width="8.875" style="41"/>
    <col min="6913" max="6913" width="1.375" style="41" customWidth="1"/>
    <col min="6914" max="6914" width="26.875" style="41" customWidth="1"/>
    <col min="6915" max="6915" width="4.5" style="41" customWidth="1"/>
    <col min="6916" max="6918" width="22.375" style="41" customWidth="1"/>
    <col min="6919" max="6919" width="3.5" style="41" customWidth="1"/>
    <col min="6920" max="7168" width="8.875" style="41"/>
    <col min="7169" max="7169" width="1.375" style="41" customWidth="1"/>
    <col min="7170" max="7170" width="26.875" style="41" customWidth="1"/>
    <col min="7171" max="7171" width="4.5" style="41" customWidth="1"/>
    <col min="7172" max="7174" width="22.375" style="41" customWidth="1"/>
    <col min="7175" max="7175" width="3.5" style="41" customWidth="1"/>
    <col min="7176" max="7424" width="8.875" style="41"/>
    <col min="7425" max="7425" width="1.375" style="41" customWidth="1"/>
    <col min="7426" max="7426" width="26.875" style="41" customWidth="1"/>
    <col min="7427" max="7427" width="4.5" style="41" customWidth="1"/>
    <col min="7428" max="7430" width="22.375" style="41" customWidth="1"/>
    <col min="7431" max="7431" width="3.5" style="41" customWidth="1"/>
    <col min="7432" max="7680" width="8.875" style="41"/>
    <col min="7681" max="7681" width="1.375" style="41" customWidth="1"/>
    <col min="7682" max="7682" width="26.875" style="41" customWidth="1"/>
    <col min="7683" max="7683" width="4.5" style="41" customWidth="1"/>
    <col min="7684" max="7686" width="22.375" style="41" customWidth="1"/>
    <col min="7687" max="7687" width="3.5" style="41" customWidth="1"/>
    <col min="7688" max="7936" width="8.875" style="41"/>
    <col min="7937" max="7937" width="1.375" style="41" customWidth="1"/>
    <col min="7938" max="7938" width="26.875" style="41" customWidth="1"/>
    <col min="7939" max="7939" width="4.5" style="41" customWidth="1"/>
    <col min="7940" max="7942" width="22.375" style="41" customWidth="1"/>
    <col min="7943" max="7943" width="3.5" style="41" customWidth="1"/>
    <col min="7944" max="8192" width="8.875" style="41"/>
    <col min="8193" max="8193" width="1.375" style="41" customWidth="1"/>
    <col min="8194" max="8194" width="26.875" style="41" customWidth="1"/>
    <col min="8195" max="8195" width="4.5" style="41" customWidth="1"/>
    <col min="8196" max="8198" width="22.375" style="41" customWidth="1"/>
    <col min="8199" max="8199" width="3.5" style="41" customWidth="1"/>
    <col min="8200" max="8448" width="8.875" style="41"/>
    <col min="8449" max="8449" width="1.375" style="41" customWidth="1"/>
    <col min="8450" max="8450" width="26.875" style="41" customWidth="1"/>
    <col min="8451" max="8451" width="4.5" style="41" customWidth="1"/>
    <col min="8452" max="8454" width="22.375" style="41" customWidth="1"/>
    <col min="8455" max="8455" width="3.5" style="41" customWidth="1"/>
    <col min="8456" max="8704" width="8.875" style="41"/>
    <col min="8705" max="8705" width="1.375" style="41" customWidth="1"/>
    <col min="8706" max="8706" width="26.875" style="41" customWidth="1"/>
    <col min="8707" max="8707" width="4.5" style="41" customWidth="1"/>
    <col min="8708" max="8710" width="22.375" style="41" customWidth="1"/>
    <col min="8711" max="8711" width="3.5" style="41" customWidth="1"/>
    <col min="8712" max="8960" width="8.875" style="41"/>
    <col min="8961" max="8961" width="1.375" style="41" customWidth="1"/>
    <col min="8962" max="8962" width="26.875" style="41" customWidth="1"/>
    <col min="8963" max="8963" width="4.5" style="41" customWidth="1"/>
    <col min="8964" max="8966" width="22.375" style="41" customWidth="1"/>
    <col min="8967" max="8967" width="3.5" style="41" customWidth="1"/>
    <col min="8968" max="9216" width="8.875" style="41"/>
    <col min="9217" max="9217" width="1.375" style="41" customWidth="1"/>
    <col min="9218" max="9218" width="26.875" style="41" customWidth="1"/>
    <col min="9219" max="9219" width="4.5" style="41" customWidth="1"/>
    <col min="9220" max="9222" width="22.375" style="41" customWidth="1"/>
    <col min="9223" max="9223" width="3.5" style="41" customWidth="1"/>
    <col min="9224" max="9472" width="8.875" style="41"/>
    <col min="9473" max="9473" width="1.375" style="41" customWidth="1"/>
    <col min="9474" max="9474" width="26.875" style="41" customWidth="1"/>
    <col min="9475" max="9475" width="4.5" style="41" customWidth="1"/>
    <col min="9476" max="9478" width="22.375" style="41" customWidth="1"/>
    <col min="9479" max="9479" width="3.5" style="41" customWidth="1"/>
    <col min="9480" max="9728" width="8.875" style="41"/>
    <col min="9729" max="9729" width="1.375" style="41" customWidth="1"/>
    <col min="9730" max="9730" width="26.875" style="41" customWidth="1"/>
    <col min="9731" max="9731" width="4.5" style="41" customWidth="1"/>
    <col min="9732" max="9734" width="22.375" style="41" customWidth="1"/>
    <col min="9735" max="9735" width="3.5" style="41" customWidth="1"/>
    <col min="9736" max="9984" width="8.875" style="41"/>
    <col min="9985" max="9985" width="1.375" style="41" customWidth="1"/>
    <col min="9986" max="9986" width="26.875" style="41" customWidth="1"/>
    <col min="9987" max="9987" width="4.5" style="41" customWidth="1"/>
    <col min="9988" max="9990" width="22.375" style="41" customWidth="1"/>
    <col min="9991" max="9991" width="3.5" style="41" customWidth="1"/>
    <col min="9992" max="10240" width="8.875" style="41"/>
    <col min="10241" max="10241" width="1.375" style="41" customWidth="1"/>
    <col min="10242" max="10242" width="26.875" style="41" customWidth="1"/>
    <col min="10243" max="10243" width="4.5" style="41" customWidth="1"/>
    <col min="10244" max="10246" width="22.375" style="41" customWidth="1"/>
    <col min="10247" max="10247" width="3.5" style="41" customWidth="1"/>
    <col min="10248" max="10496" width="8.875" style="41"/>
    <col min="10497" max="10497" width="1.375" style="41" customWidth="1"/>
    <col min="10498" max="10498" width="26.875" style="41" customWidth="1"/>
    <col min="10499" max="10499" width="4.5" style="41" customWidth="1"/>
    <col min="10500" max="10502" width="22.375" style="41" customWidth="1"/>
    <col min="10503" max="10503" width="3.5" style="41" customWidth="1"/>
    <col min="10504" max="10752" width="8.875" style="41"/>
    <col min="10753" max="10753" width="1.375" style="41" customWidth="1"/>
    <col min="10754" max="10754" width="26.875" style="41" customWidth="1"/>
    <col min="10755" max="10755" width="4.5" style="41" customWidth="1"/>
    <col min="10756" max="10758" width="22.375" style="41" customWidth="1"/>
    <col min="10759" max="10759" width="3.5" style="41" customWidth="1"/>
    <col min="10760" max="11008" width="8.875" style="41"/>
    <col min="11009" max="11009" width="1.375" style="41" customWidth="1"/>
    <col min="11010" max="11010" width="26.875" style="41" customWidth="1"/>
    <col min="11011" max="11011" width="4.5" style="41" customWidth="1"/>
    <col min="11012" max="11014" width="22.375" style="41" customWidth="1"/>
    <col min="11015" max="11015" width="3.5" style="41" customWidth="1"/>
    <col min="11016" max="11264" width="8.875" style="41"/>
    <col min="11265" max="11265" width="1.375" style="41" customWidth="1"/>
    <col min="11266" max="11266" width="26.875" style="41" customWidth="1"/>
    <col min="11267" max="11267" width="4.5" style="41" customWidth="1"/>
    <col min="11268" max="11270" width="22.375" style="41" customWidth="1"/>
    <col min="11271" max="11271" width="3.5" style="41" customWidth="1"/>
    <col min="11272" max="11520" width="8.875" style="41"/>
    <col min="11521" max="11521" width="1.375" style="41" customWidth="1"/>
    <col min="11522" max="11522" width="26.875" style="41" customWidth="1"/>
    <col min="11523" max="11523" width="4.5" style="41" customWidth="1"/>
    <col min="11524" max="11526" width="22.375" style="41" customWidth="1"/>
    <col min="11527" max="11527" width="3.5" style="41" customWidth="1"/>
    <col min="11528" max="11776" width="8.875" style="41"/>
    <col min="11777" max="11777" width="1.375" style="41" customWidth="1"/>
    <col min="11778" max="11778" width="26.875" style="41" customWidth="1"/>
    <col min="11779" max="11779" width="4.5" style="41" customWidth="1"/>
    <col min="11780" max="11782" width="22.375" style="41" customWidth="1"/>
    <col min="11783" max="11783" width="3.5" style="41" customWidth="1"/>
    <col min="11784" max="12032" width="8.875" style="41"/>
    <col min="12033" max="12033" width="1.375" style="41" customWidth="1"/>
    <col min="12034" max="12034" width="26.875" style="41" customWidth="1"/>
    <col min="12035" max="12035" width="4.5" style="41" customWidth="1"/>
    <col min="12036" max="12038" width="22.375" style="41" customWidth="1"/>
    <col min="12039" max="12039" width="3.5" style="41" customWidth="1"/>
    <col min="12040" max="12288" width="8.875" style="41"/>
    <col min="12289" max="12289" width="1.375" style="41" customWidth="1"/>
    <col min="12290" max="12290" width="26.875" style="41" customWidth="1"/>
    <col min="12291" max="12291" width="4.5" style="41" customWidth="1"/>
    <col min="12292" max="12294" width="22.375" style="41" customWidth="1"/>
    <col min="12295" max="12295" width="3.5" style="41" customWidth="1"/>
    <col min="12296" max="12544" width="8.875" style="41"/>
    <col min="12545" max="12545" width="1.375" style="41" customWidth="1"/>
    <col min="12546" max="12546" width="26.875" style="41" customWidth="1"/>
    <col min="12547" max="12547" width="4.5" style="41" customWidth="1"/>
    <col min="12548" max="12550" width="22.375" style="41" customWidth="1"/>
    <col min="12551" max="12551" width="3.5" style="41" customWidth="1"/>
    <col min="12552" max="12800" width="8.875" style="41"/>
    <col min="12801" max="12801" width="1.375" style="41" customWidth="1"/>
    <col min="12802" max="12802" width="26.875" style="41" customWidth="1"/>
    <col min="12803" max="12803" width="4.5" style="41" customWidth="1"/>
    <col min="12804" max="12806" width="22.375" style="41" customWidth="1"/>
    <col min="12807" max="12807" width="3.5" style="41" customWidth="1"/>
    <col min="12808" max="13056" width="8.875" style="41"/>
    <col min="13057" max="13057" width="1.375" style="41" customWidth="1"/>
    <col min="13058" max="13058" width="26.875" style="41" customWidth="1"/>
    <col min="13059" max="13059" width="4.5" style="41" customWidth="1"/>
    <col min="13060" max="13062" width="22.375" style="41" customWidth="1"/>
    <col min="13063" max="13063" width="3.5" style="41" customWidth="1"/>
    <col min="13064" max="13312" width="8.875" style="41"/>
    <col min="13313" max="13313" width="1.375" style="41" customWidth="1"/>
    <col min="13314" max="13314" width="26.875" style="41" customWidth="1"/>
    <col min="13315" max="13315" width="4.5" style="41" customWidth="1"/>
    <col min="13316" max="13318" width="22.375" style="41" customWidth="1"/>
    <col min="13319" max="13319" width="3.5" style="41" customWidth="1"/>
    <col min="13320" max="13568" width="8.875" style="41"/>
    <col min="13569" max="13569" width="1.375" style="41" customWidth="1"/>
    <col min="13570" max="13570" width="26.875" style="41" customWidth="1"/>
    <col min="13571" max="13571" width="4.5" style="41" customWidth="1"/>
    <col min="13572" max="13574" width="22.375" style="41" customWidth="1"/>
    <col min="13575" max="13575" width="3.5" style="41" customWidth="1"/>
    <col min="13576" max="13824" width="8.875" style="41"/>
    <col min="13825" max="13825" width="1.375" style="41" customWidth="1"/>
    <col min="13826" max="13826" width="26.875" style="41" customWidth="1"/>
    <col min="13827" max="13827" width="4.5" style="41" customWidth="1"/>
    <col min="13828" max="13830" width="22.375" style="41" customWidth="1"/>
    <col min="13831" max="13831" width="3.5" style="41" customWidth="1"/>
    <col min="13832" max="14080" width="8.875" style="41"/>
    <col min="14081" max="14081" width="1.375" style="41" customWidth="1"/>
    <col min="14082" max="14082" width="26.875" style="41" customWidth="1"/>
    <col min="14083" max="14083" width="4.5" style="41" customWidth="1"/>
    <col min="14084" max="14086" width="22.375" style="41" customWidth="1"/>
    <col min="14087" max="14087" width="3.5" style="41" customWidth="1"/>
    <col min="14088" max="14336" width="8.875" style="41"/>
    <col min="14337" max="14337" width="1.375" style="41" customWidth="1"/>
    <col min="14338" max="14338" width="26.875" style="41" customWidth="1"/>
    <col min="14339" max="14339" width="4.5" style="41" customWidth="1"/>
    <col min="14340" max="14342" width="22.375" style="41" customWidth="1"/>
    <col min="14343" max="14343" width="3.5" style="41" customWidth="1"/>
    <col min="14344" max="14592" width="8.875" style="41"/>
    <col min="14593" max="14593" width="1.375" style="41" customWidth="1"/>
    <col min="14594" max="14594" width="26.875" style="41" customWidth="1"/>
    <col min="14595" max="14595" width="4.5" style="41" customWidth="1"/>
    <col min="14596" max="14598" width="22.375" style="41" customWidth="1"/>
    <col min="14599" max="14599" width="3.5" style="41" customWidth="1"/>
    <col min="14600" max="14848" width="8.875" style="41"/>
    <col min="14849" max="14849" width="1.375" style="41" customWidth="1"/>
    <col min="14850" max="14850" width="26.875" style="41" customWidth="1"/>
    <col min="14851" max="14851" width="4.5" style="41" customWidth="1"/>
    <col min="14852" max="14854" width="22.375" style="41" customWidth="1"/>
    <col min="14855" max="14855" width="3.5" style="41" customWidth="1"/>
    <col min="14856" max="15104" width="8.875" style="41"/>
    <col min="15105" max="15105" width="1.375" style="41" customWidth="1"/>
    <col min="15106" max="15106" width="26.875" style="41" customWidth="1"/>
    <col min="15107" max="15107" width="4.5" style="41" customWidth="1"/>
    <col min="15108" max="15110" width="22.375" style="41" customWidth="1"/>
    <col min="15111" max="15111" width="3.5" style="41" customWidth="1"/>
    <col min="15112" max="15360" width="8.875" style="41"/>
    <col min="15361" max="15361" width="1.375" style="41" customWidth="1"/>
    <col min="15362" max="15362" width="26.875" style="41" customWidth="1"/>
    <col min="15363" max="15363" width="4.5" style="41" customWidth="1"/>
    <col min="15364" max="15366" width="22.375" style="41" customWidth="1"/>
    <col min="15367" max="15367" width="3.5" style="41" customWidth="1"/>
    <col min="15368" max="15616" width="8.875" style="41"/>
    <col min="15617" max="15617" width="1.375" style="41" customWidth="1"/>
    <col min="15618" max="15618" width="26.875" style="41" customWidth="1"/>
    <col min="15619" max="15619" width="4.5" style="41" customWidth="1"/>
    <col min="15620" max="15622" width="22.375" style="41" customWidth="1"/>
    <col min="15623" max="15623" width="3.5" style="41" customWidth="1"/>
    <col min="15624" max="15872" width="8.875" style="41"/>
    <col min="15873" max="15873" width="1.375" style="41" customWidth="1"/>
    <col min="15874" max="15874" width="26.875" style="41" customWidth="1"/>
    <col min="15875" max="15875" width="4.5" style="41" customWidth="1"/>
    <col min="15876" max="15878" width="22.375" style="41" customWidth="1"/>
    <col min="15879" max="15879" width="3.5" style="41" customWidth="1"/>
    <col min="15880" max="16128" width="8.875" style="41"/>
    <col min="16129" max="16129" width="1.375" style="41" customWidth="1"/>
    <col min="16130" max="16130" width="26.875" style="41" customWidth="1"/>
    <col min="16131" max="16131" width="4.5" style="41" customWidth="1"/>
    <col min="16132" max="16134" width="22.375" style="41" customWidth="1"/>
    <col min="16135" max="16135" width="3.5" style="41" customWidth="1"/>
    <col min="16136" max="16384" width="8.875" style="41"/>
  </cols>
  <sheetData>
    <row r="1" spans="1:7" ht="18.75" customHeight="1" x14ac:dyDescent="0.15">
      <c r="A1" s="238"/>
      <c r="B1" s="210"/>
      <c r="C1" s="210"/>
      <c r="D1" s="210"/>
      <c r="E1" s="210"/>
      <c r="F1" s="210"/>
      <c r="G1" s="210"/>
    </row>
    <row r="2" spans="1:7" ht="21" customHeight="1" x14ac:dyDescent="0.15">
      <c r="A2" s="223"/>
      <c r="B2" s="210"/>
      <c r="C2" s="210"/>
      <c r="D2" s="210"/>
      <c r="E2" s="210"/>
      <c r="F2" s="806" t="s">
        <v>336</v>
      </c>
      <c r="G2" s="806"/>
    </row>
    <row r="3" spans="1:7" ht="12.75" customHeight="1" x14ac:dyDescent="0.15">
      <c r="A3" s="223"/>
      <c r="B3" s="210"/>
      <c r="C3" s="210"/>
      <c r="D3" s="210"/>
      <c r="E3" s="210"/>
      <c r="F3" s="224"/>
      <c r="G3" s="224"/>
    </row>
    <row r="4" spans="1:7" ht="40.5" customHeight="1" x14ac:dyDescent="0.15">
      <c r="A4" s="1028" t="s">
        <v>361</v>
      </c>
      <c r="B4" s="807"/>
      <c r="C4" s="807"/>
      <c r="D4" s="807"/>
      <c r="E4" s="807"/>
      <c r="F4" s="807"/>
      <c r="G4" s="807"/>
    </row>
    <row r="5" spans="1:7" ht="14.25" customHeight="1" x14ac:dyDescent="0.15">
      <c r="A5" s="222"/>
      <c r="B5" s="222"/>
      <c r="C5" s="222"/>
      <c r="D5" s="222"/>
      <c r="E5" s="222"/>
      <c r="F5" s="222"/>
      <c r="G5" s="222"/>
    </row>
    <row r="6" spans="1:7" ht="36" customHeight="1" x14ac:dyDescent="0.15">
      <c r="A6" s="222"/>
      <c r="B6" s="228" t="s">
        <v>111</v>
      </c>
      <c r="C6" s="1024"/>
      <c r="D6" s="1025"/>
      <c r="E6" s="1025"/>
      <c r="F6" s="1025"/>
      <c r="G6" s="1026"/>
    </row>
    <row r="7" spans="1:7" ht="30" customHeight="1" x14ac:dyDescent="0.15">
      <c r="A7" s="210"/>
      <c r="B7" s="229" t="s">
        <v>258</v>
      </c>
      <c r="C7" s="1029" t="s">
        <v>537</v>
      </c>
      <c r="D7" s="1029"/>
      <c r="E7" s="1029"/>
      <c r="F7" s="1029"/>
      <c r="G7" s="1029"/>
    </row>
    <row r="8" spans="1:7" ht="30" customHeight="1" x14ac:dyDescent="0.15">
      <c r="A8" s="210"/>
      <c r="B8" s="237" t="s">
        <v>360</v>
      </c>
      <c r="C8" s="1030" t="s">
        <v>537</v>
      </c>
      <c r="D8" s="1031"/>
      <c r="E8" s="1031"/>
      <c r="F8" s="1031"/>
      <c r="G8" s="1032"/>
    </row>
    <row r="9" spans="1:7" ht="3.75" customHeight="1" x14ac:dyDescent="0.15">
      <c r="A9" s="210"/>
      <c r="B9" s="1033" t="s">
        <v>359</v>
      </c>
      <c r="C9" s="210"/>
      <c r="D9" s="235"/>
      <c r="E9" s="224"/>
      <c r="F9" s="235"/>
      <c r="G9" s="215"/>
    </row>
    <row r="10" spans="1:7" ht="19.5" customHeight="1" x14ac:dyDescent="0.15">
      <c r="A10" s="210"/>
      <c r="B10" s="1033"/>
      <c r="C10" s="210"/>
      <c r="D10" s="236"/>
      <c r="E10" s="224"/>
      <c r="F10" s="235"/>
      <c r="G10" s="215"/>
    </row>
    <row r="11" spans="1:7" ht="44.25" customHeight="1" x14ac:dyDescent="0.15">
      <c r="A11" s="210"/>
      <c r="B11" s="1033"/>
      <c r="C11" s="313"/>
      <c r="D11" s="1035" t="s">
        <v>358</v>
      </c>
      <c r="E11" s="1036"/>
      <c r="F11" s="1036"/>
      <c r="G11" s="215"/>
    </row>
    <row r="12" spans="1:7" ht="29.25" customHeight="1" x14ac:dyDescent="0.15">
      <c r="A12" s="210"/>
      <c r="B12" s="1033"/>
      <c r="C12" s="210"/>
      <c r="D12" s="236"/>
      <c r="E12" s="224"/>
      <c r="F12" s="235"/>
      <c r="G12" s="215"/>
    </row>
    <row r="13" spans="1:7" ht="37.5" customHeight="1" x14ac:dyDescent="0.15">
      <c r="A13" s="210"/>
      <c r="B13" s="1033"/>
      <c r="C13" s="313"/>
      <c r="D13" s="1037" t="s">
        <v>357</v>
      </c>
      <c r="E13" s="1037"/>
      <c r="F13" s="1037"/>
      <c r="G13" s="215"/>
    </row>
    <row r="14" spans="1:7" ht="32.25" customHeight="1" x14ac:dyDescent="0.15">
      <c r="A14" s="210"/>
      <c r="B14" s="1034"/>
      <c r="C14" s="213"/>
      <c r="D14" s="1038" t="s">
        <v>356</v>
      </c>
      <c r="E14" s="1038"/>
      <c r="F14" s="1038"/>
      <c r="G14" s="212"/>
    </row>
    <row r="15" spans="1:7" ht="20.25" customHeight="1" x14ac:dyDescent="0.15">
      <c r="A15" s="210"/>
      <c r="B15" s="210" t="s">
        <v>538</v>
      </c>
      <c r="C15" s="210"/>
      <c r="D15" s="210"/>
      <c r="E15" s="210"/>
      <c r="F15" s="210"/>
      <c r="G15" s="210"/>
    </row>
    <row r="16" spans="1:7" ht="15.75" customHeight="1" x14ac:dyDescent="0.15">
      <c r="A16" s="210"/>
      <c r="B16" s="210" t="s">
        <v>355</v>
      </c>
      <c r="C16" s="210"/>
      <c r="D16" s="210"/>
      <c r="E16" s="210"/>
      <c r="F16" s="210"/>
      <c r="G16" s="210"/>
    </row>
    <row r="17" spans="1:7" x14ac:dyDescent="0.15">
      <c r="A17" s="210"/>
      <c r="B17" s="311" t="s">
        <v>547</v>
      </c>
      <c r="C17" s="210"/>
      <c r="D17" s="210"/>
      <c r="E17" s="210"/>
      <c r="F17" s="210"/>
      <c r="G17" s="210"/>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xr:uid="{00000000-0002-0000-0E00-000000000000}">
      <formula1>"選択下さい,１ 新規,２ 変更,３ 更新,４ 終了"</formula1>
    </dataValidation>
    <dataValidation type="list" allowBlank="1" showInputMessage="1" showErrorMessage="1" sqref="C8:G8" xr:uid="{00000000-0002-0000-0E00-000001000000}">
      <formula1>"選択して下さい,①児童発達支援,②居宅訪問型児童発達支援,③保育所等訪問支援"</formula1>
    </dataValidation>
    <dataValidation type="list" allowBlank="1" showInputMessage="1" showErrorMessage="1" sqref="C11 C13" xr:uid="{00000000-0002-0000-0E00-000002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8"/>
  <sheetViews>
    <sheetView view="pageBreakPreview" zoomScale="99" zoomScaleNormal="100" zoomScaleSheetLayoutView="99" workbookViewId="0">
      <selection activeCell="C7" sqref="C7:G7"/>
    </sheetView>
  </sheetViews>
  <sheetFormatPr defaultRowHeight="13.5" x14ac:dyDescent="0.15"/>
  <cols>
    <col min="1" max="1" width="1.375" style="41" customWidth="1"/>
    <col min="2" max="2" width="26.875" style="41" customWidth="1"/>
    <col min="3" max="3" width="4.5" style="41" customWidth="1"/>
    <col min="4" max="6" width="22.375" style="41" customWidth="1"/>
    <col min="7" max="7" width="3.5" style="41" customWidth="1"/>
    <col min="8" max="8" width="2.5" style="41" customWidth="1"/>
    <col min="9" max="256" width="8.875" style="41"/>
    <col min="257" max="257" width="1.375" style="41" customWidth="1"/>
    <col min="258" max="258" width="26.875" style="41" customWidth="1"/>
    <col min="259" max="259" width="4.5" style="41" customWidth="1"/>
    <col min="260" max="262" width="22.375" style="41" customWidth="1"/>
    <col min="263" max="263" width="3.5" style="41" customWidth="1"/>
    <col min="264" max="512" width="8.875" style="41"/>
    <col min="513" max="513" width="1.375" style="41" customWidth="1"/>
    <col min="514" max="514" width="26.875" style="41" customWidth="1"/>
    <col min="515" max="515" width="4.5" style="41" customWidth="1"/>
    <col min="516" max="518" width="22.375" style="41" customWidth="1"/>
    <col min="519" max="519" width="3.5" style="41" customWidth="1"/>
    <col min="520" max="768" width="8.875" style="41"/>
    <col min="769" max="769" width="1.375" style="41" customWidth="1"/>
    <col min="770" max="770" width="26.875" style="41" customWidth="1"/>
    <col min="771" max="771" width="4.5" style="41" customWidth="1"/>
    <col min="772" max="774" width="22.375" style="41" customWidth="1"/>
    <col min="775" max="775" width="3.5" style="41" customWidth="1"/>
    <col min="776" max="1024" width="8.875" style="41"/>
    <col min="1025" max="1025" width="1.375" style="41" customWidth="1"/>
    <col min="1026" max="1026" width="26.875" style="41" customWidth="1"/>
    <col min="1027" max="1027" width="4.5" style="41" customWidth="1"/>
    <col min="1028" max="1030" width="22.375" style="41" customWidth="1"/>
    <col min="1031" max="1031" width="3.5" style="41" customWidth="1"/>
    <col min="1032" max="1280" width="8.875" style="41"/>
    <col min="1281" max="1281" width="1.375" style="41" customWidth="1"/>
    <col min="1282" max="1282" width="26.875" style="41" customWidth="1"/>
    <col min="1283" max="1283" width="4.5" style="41" customWidth="1"/>
    <col min="1284" max="1286" width="22.375" style="41" customWidth="1"/>
    <col min="1287" max="1287" width="3.5" style="41" customWidth="1"/>
    <col min="1288" max="1536" width="8.875" style="41"/>
    <col min="1537" max="1537" width="1.375" style="41" customWidth="1"/>
    <col min="1538" max="1538" width="26.875" style="41" customWidth="1"/>
    <col min="1539" max="1539" width="4.5" style="41" customWidth="1"/>
    <col min="1540" max="1542" width="22.375" style="41" customWidth="1"/>
    <col min="1543" max="1543" width="3.5" style="41" customWidth="1"/>
    <col min="1544" max="1792" width="8.875" style="41"/>
    <col min="1793" max="1793" width="1.375" style="41" customWidth="1"/>
    <col min="1794" max="1794" width="26.875" style="41" customWidth="1"/>
    <col min="1795" max="1795" width="4.5" style="41" customWidth="1"/>
    <col min="1796" max="1798" width="22.375" style="41" customWidth="1"/>
    <col min="1799" max="1799" width="3.5" style="41" customWidth="1"/>
    <col min="1800" max="2048" width="8.875" style="41"/>
    <col min="2049" max="2049" width="1.375" style="41" customWidth="1"/>
    <col min="2050" max="2050" width="26.875" style="41" customWidth="1"/>
    <col min="2051" max="2051" width="4.5" style="41" customWidth="1"/>
    <col min="2052" max="2054" width="22.375" style="41" customWidth="1"/>
    <col min="2055" max="2055" width="3.5" style="41" customWidth="1"/>
    <col min="2056" max="2304" width="8.875" style="41"/>
    <col min="2305" max="2305" width="1.375" style="41" customWidth="1"/>
    <col min="2306" max="2306" width="26.875" style="41" customWidth="1"/>
    <col min="2307" max="2307" width="4.5" style="41" customWidth="1"/>
    <col min="2308" max="2310" width="22.375" style="41" customWidth="1"/>
    <col min="2311" max="2311" width="3.5" style="41" customWidth="1"/>
    <col min="2312" max="2560" width="8.875" style="41"/>
    <col min="2561" max="2561" width="1.375" style="41" customWidth="1"/>
    <col min="2562" max="2562" width="26.875" style="41" customWidth="1"/>
    <col min="2563" max="2563" width="4.5" style="41" customWidth="1"/>
    <col min="2564" max="2566" width="22.375" style="41" customWidth="1"/>
    <col min="2567" max="2567" width="3.5" style="41" customWidth="1"/>
    <col min="2568" max="2816" width="8.875" style="41"/>
    <col min="2817" max="2817" width="1.375" style="41" customWidth="1"/>
    <col min="2818" max="2818" width="26.875" style="41" customWidth="1"/>
    <col min="2819" max="2819" width="4.5" style="41" customWidth="1"/>
    <col min="2820" max="2822" width="22.375" style="41" customWidth="1"/>
    <col min="2823" max="2823" width="3.5" style="41" customWidth="1"/>
    <col min="2824" max="3072" width="8.875" style="41"/>
    <col min="3073" max="3073" width="1.375" style="41" customWidth="1"/>
    <col min="3074" max="3074" width="26.875" style="41" customWidth="1"/>
    <col min="3075" max="3075" width="4.5" style="41" customWidth="1"/>
    <col min="3076" max="3078" width="22.375" style="41" customWidth="1"/>
    <col min="3079" max="3079" width="3.5" style="41" customWidth="1"/>
    <col min="3080" max="3328" width="8.875" style="41"/>
    <col min="3329" max="3329" width="1.375" style="41" customWidth="1"/>
    <col min="3330" max="3330" width="26.875" style="41" customWidth="1"/>
    <col min="3331" max="3331" width="4.5" style="41" customWidth="1"/>
    <col min="3332" max="3334" width="22.375" style="41" customWidth="1"/>
    <col min="3335" max="3335" width="3.5" style="41" customWidth="1"/>
    <col min="3336" max="3584" width="8.875" style="41"/>
    <col min="3585" max="3585" width="1.375" style="41" customWidth="1"/>
    <col min="3586" max="3586" width="26.875" style="41" customWidth="1"/>
    <col min="3587" max="3587" width="4.5" style="41" customWidth="1"/>
    <col min="3588" max="3590" width="22.375" style="41" customWidth="1"/>
    <col min="3591" max="3591" width="3.5" style="41" customWidth="1"/>
    <col min="3592" max="3840" width="8.875" style="41"/>
    <col min="3841" max="3841" width="1.375" style="41" customWidth="1"/>
    <col min="3842" max="3842" width="26.875" style="41" customWidth="1"/>
    <col min="3843" max="3843" width="4.5" style="41" customWidth="1"/>
    <col min="3844" max="3846" width="22.375" style="41" customWidth="1"/>
    <col min="3847" max="3847" width="3.5" style="41" customWidth="1"/>
    <col min="3848" max="4096" width="8.875" style="41"/>
    <col min="4097" max="4097" width="1.375" style="41" customWidth="1"/>
    <col min="4098" max="4098" width="26.875" style="41" customWidth="1"/>
    <col min="4099" max="4099" width="4.5" style="41" customWidth="1"/>
    <col min="4100" max="4102" width="22.375" style="41" customWidth="1"/>
    <col min="4103" max="4103" width="3.5" style="41" customWidth="1"/>
    <col min="4104" max="4352" width="8.875" style="41"/>
    <col min="4353" max="4353" width="1.375" style="41" customWidth="1"/>
    <col min="4354" max="4354" width="26.875" style="41" customWidth="1"/>
    <col min="4355" max="4355" width="4.5" style="41" customWidth="1"/>
    <col min="4356" max="4358" width="22.375" style="41" customWidth="1"/>
    <col min="4359" max="4359" width="3.5" style="41" customWidth="1"/>
    <col min="4360" max="4608" width="8.875" style="41"/>
    <col min="4609" max="4609" width="1.375" style="41" customWidth="1"/>
    <col min="4610" max="4610" width="26.875" style="41" customWidth="1"/>
    <col min="4611" max="4611" width="4.5" style="41" customWidth="1"/>
    <col min="4612" max="4614" width="22.375" style="41" customWidth="1"/>
    <col min="4615" max="4615" width="3.5" style="41" customWidth="1"/>
    <col min="4616" max="4864" width="8.875" style="41"/>
    <col min="4865" max="4865" width="1.375" style="41" customWidth="1"/>
    <col min="4866" max="4866" width="26.875" style="41" customWidth="1"/>
    <col min="4867" max="4867" width="4.5" style="41" customWidth="1"/>
    <col min="4868" max="4870" width="22.375" style="41" customWidth="1"/>
    <col min="4871" max="4871" width="3.5" style="41" customWidth="1"/>
    <col min="4872" max="5120" width="8.875" style="41"/>
    <col min="5121" max="5121" width="1.375" style="41" customWidth="1"/>
    <col min="5122" max="5122" width="26.875" style="41" customWidth="1"/>
    <col min="5123" max="5123" width="4.5" style="41" customWidth="1"/>
    <col min="5124" max="5126" width="22.375" style="41" customWidth="1"/>
    <col min="5127" max="5127" width="3.5" style="41" customWidth="1"/>
    <col min="5128" max="5376" width="8.875" style="41"/>
    <col min="5377" max="5377" width="1.375" style="41" customWidth="1"/>
    <col min="5378" max="5378" width="26.875" style="41" customWidth="1"/>
    <col min="5379" max="5379" width="4.5" style="41" customWidth="1"/>
    <col min="5380" max="5382" width="22.375" style="41" customWidth="1"/>
    <col min="5383" max="5383" width="3.5" style="41" customWidth="1"/>
    <col min="5384" max="5632" width="8.875" style="41"/>
    <col min="5633" max="5633" width="1.375" style="41" customWidth="1"/>
    <col min="5634" max="5634" width="26.875" style="41" customWidth="1"/>
    <col min="5635" max="5635" width="4.5" style="41" customWidth="1"/>
    <col min="5636" max="5638" width="22.375" style="41" customWidth="1"/>
    <col min="5639" max="5639" width="3.5" style="41" customWidth="1"/>
    <col min="5640" max="5888" width="8.875" style="41"/>
    <col min="5889" max="5889" width="1.375" style="41" customWidth="1"/>
    <col min="5890" max="5890" width="26.875" style="41" customWidth="1"/>
    <col min="5891" max="5891" width="4.5" style="41" customWidth="1"/>
    <col min="5892" max="5894" width="22.375" style="41" customWidth="1"/>
    <col min="5895" max="5895" width="3.5" style="41" customWidth="1"/>
    <col min="5896" max="6144" width="8.875" style="41"/>
    <col min="6145" max="6145" width="1.375" style="41" customWidth="1"/>
    <col min="6146" max="6146" width="26.875" style="41" customWidth="1"/>
    <col min="6147" max="6147" width="4.5" style="41" customWidth="1"/>
    <col min="6148" max="6150" width="22.375" style="41" customWidth="1"/>
    <col min="6151" max="6151" width="3.5" style="41" customWidth="1"/>
    <col min="6152" max="6400" width="8.875" style="41"/>
    <col min="6401" max="6401" width="1.375" style="41" customWidth="1"/>
    <col min="6402" max="6402" width="26.875" style="41" customWidth="1"/>
    <col min="6403" max="6403" width="4.5" style="41" customWidth="1"/>
    <col min="6404" max="6406" width="22.375" style="41" customWidth="1"/>
    <col min="6407" max="6407" width="3.5" style="41" customWidth="1"/>
    <col min="6408" max="6656" width="8.875" style="41"/>
    <col min="6657" max="6657" width="1.375" style="41" customWidth="1"/>
    <col min="6658" max="6658" width="26.875" style="41" customWidth="1"/>
    <col min="6659" max="6659" width="4.5" style="41" customWidth="1"/>
    <col min="6660" max="6662" width="22.375" style="41" customWidth="1"/>
    <col min="6663" max="6663" width="3.5" style="41" customWidth="1"/>
    <col min="6664" max="6912" width="8.875" style="41"/>
    <col min="6913" max="6913" width="1.375" style="41" customWidth="1"/>
    <col min="6914" max="6914" width="26.875" style="41" customWidth="1"/>
    <col min="6915" max="6915" width="4.5" style="41" customWidth="1"/>
    <col min="6916" max="6918" width="22.375" style="41" customWidth="1"/>
    <col min="6919" max="6919" width="3.5" style="41" customWidth="1"/>
    <col min="6920" max="7168" width="8.875" style="41"/>
    <col min="7169" max="7169" width="1.375" style="41" customWidth="1"/>
    <col min="7170" max="7170" width="26.875" style="41" customWidth="1"/>
    <col min="7171" max="7171" width="4.5" style="41" customWidth="1"/>
    <col min="7172" max="7174" width="22.375" style="41" customWidth="1"/>
    <col min="7175" max="7175" width="3.5" style="41" customWidth="1"/>
    <col min="7176" max="7424" width="8.875" style="41"/>
    <col min="7425" max="7425" width="1.375" style="41" customWidth="1"/>
    <col min="7426" max="7426" width="26.875" style="41" customWidth="1"/>
    <col min="7427" max="7427" width="4.5" style="41" customWidth="1"/>
    <col min="7428" max="7430" width="22.375" style="41" customWidth="1"/>
    <col min="7431" max="7431" width="3.5" style="41" customWidth="1"/>
    <col min="7432" max="7680" width="8.875" style="41"/>
    <col min="7681" max="7681" width="1.375" style="41" customWidth="1"/>
    <col min="7682" max="7682" width="26.875" style="41" customWidth="1"/>
    <col min="7683" max="7683" width="4.5" style="41" customWidth="1"/>
    <col min="7684" max="7686" width="22.375" style="41" customWidth="1"/>
    <col min="7687" max="7687" width="3.5" style="41" customWidth="1"/>
    <col min="7688" max="7936" width="8.875" style="41"/>
    <col min="7937" max="7937" width="1.375" style="41" customWidth="1"/>
    <col min="7938" max="7938" width="26.875" style="41" customWidth="1"/>
    <col min="7939" max="7939" width="4.5" style="41" customWidth="1"/>
    <col min="7940" max="7942" width="22.375" style="41" customWidth="1"/>
    <col min="7943" max="7943" width="3.5" style="41" customWidth="1"/>
    <col min="7944" max="8192" width="8.875" style="41"/>
    <col min="8193" max="8193" width="1.375" style="41" customWidth="1"/>
    <col min="8194" max="8194" width="26.875" style="41" customWidth="1"/>
    <col min="8195" max="8195" width="4.5" style="41" customWidth="1"/>
    <col min="8196" max="8198" width="22.375" style="41" customWidth="1"/>
    <col min="8199" max="8199" width="3.5" style="41" customWidth="1"/>
    <col min="8200" max="8448" width="8.875" style="41"/>
    <col min="8449" max="8449" width="1.375" style="41" customWidth="1"/>
    <col min="8450" max="8450" width="26.875" style="41" customWidth="1"/>
    <col min="8451" max="8451" width="4.5" style="41" customWidth="1"/>
    <col min="8452" max="8454" width="22.375" style="41" customWidth="1"/>
    <col min="8455" max="8455" width="3.5" style="41" customWidth="1"/>
    <col min="8456" max="8704" width="8.875" style="41"/>
    <col min="8705" max="8705" width="1.375" style="41" customWidth="1"/>
    <col min="8706" max="8706" width="26.875" style="41" customWidth="1"/>
    <col min="8707" max="8707" width="4.5" style="41" customWidth="1"/>
    <col min="8708" max="8710" width="22.375" style="41" customWidth="1"/>
    <col min="8711" max="8711" width="3.5" style="41" customWidth="1"/>
    <col min="8712" max="8960" width="8.875" style="41"/>
    <col min="8961" max="8961" width="1.375" style="41" customWidth="1"/>
    <col min="8962" max="8962" width="26.875" style="41" customWidth="1"/>
    <col min="8963" max="8963" width="4.5" style="41" customWidth="1"/>
    <col min="8964" max="8966" width="22.375" style="41" customWidth="1"/>
    <col min="8967" max="8967" width="3.5" style="41" customWidth="1"/>
    <col min="8968" max="9216" width="8.875" style="41"/>
    <col min="9217" max="9217" width="1.375" style="41" customWidth="1"/>
    <col min="9218" max="9218" width="26.875" style="41" customWidth="1"/>
    <col min="9219" max="9219" width="4.5" style="41" customWidth="1"/>
    <col min="9220" max="9222" width="22.375" style="41" customWidth="1"/>
    <col min="9223" max="9223" width="3.5" style="41" customWidth="1"/>
    <col min="9224" max="9472" width="8.875" style="41"/>
    <col min="9473" max="9473" width="1.375" style="41" customWidth="1"/>
    <col min="9474" max="9474" width="26.875" style="41" customWidth="1"/>
    <col min="9475" max="9475" width="4.5" style="41" customWidth="1"/>
    <col min="9476" max="9478" width="22.375" style="41" customWidth="1"/>
    <col min="9479" max="9479" width="3.5" style="41" customWidth="1"/>
    <col min="9480" max="9728" width="8.875" style="41"/>
    <col min="9729" max="9729" width="1.375" style="41" customWidth="1"/>
    <col min="9730" max="9730" width="26.875" style="41" customWidth="1"/>
    <col min="9731" max="9731" width="4.5" style="41" customWidth="1"/>
    <col min="9732" max="9734" width="22.375" style="41" customWidth="1"/>
    <col min="9735" max="9735" width="3.5" style="41" customWidth="1"/>
    <col min="9736" max="9984" width="8.875" style="41"/>
    <col min="9985" max="9985" width="1.375" style="41" customWidth="1"/>
    <col min="9986" max="9986" width="26.875" style="41" customWidth="1"/>
    <col min="9987" max="9987" width="4.5" style="41" customWidth="1"/>
    <col min="9988" max="9990" width="22.375" style="41" customWidth="1"/>
    <col min="9991" max="9991" width="3.5" style="41" customWidth="1"/>
    <col min="9992" max="10240" width="8.875" style="41"/>
    <col min="10241" max="10241" width="1.375" style="41" customWidth="1"/>
    <col min="10242" max="10242" width="26.875" style="41" customWidth="1"/>
    <col min="10243" max="10243" width="4.5" style="41" customWidth="1"/>
    <col min="10244" max="10246" width="22.375" style="41" customWidth="1"/>
    <col min="10247" max="10247" width="3.5" style="41" customWidth="1"/>
    <col min="10248" max="10496" width="8.875" style="41"/>
    <col min="10497" max="10497" width="1.375" style="41" customWidth="1"/>
    <col min="10498" max="10498" width="26.875" style="41" customWidth="1"/>
    <col min="10499" max="10499" width="4.5" style="41" customWidth="1"/>
    <col min="10500" max="10502" width="22.375" style="41" customWidth="1"/>
    <col min="10503" max="10503" width="3.5" style="41" customWidth="1"/>
    <col min="10504" max="10752" width="8.875" style="41"/>
    <col min="10753" max="10753" width="1.375" style="41" customWidth="1"/>
    <col min="10754" max="10754" width="26.875" style="41" customWidth="1"/>
    <col min="10755" max="10755" width="4.5" style="41" customWidth="1"/>
    <col min="10756" max="10758" width="22.375" style="41" customWidth="1"/>
    <col min="10759" max="10759" width="3.5" style="41" customWidth="1"/>
    <col min="10760" max="11008" width="8.875" style="41"/>
    <col min="11009" max="11009" width="1.375" style="41" customWidth="1"/>
    <col min="11010" max="11010" width="26.875" style="41" customWidth="1"/>
    <col min="11011" max="11011" width="4.5" style="41" customWidth="1"/>
    <col min="11012" max="11014" width="22.375" style="41" customWidth="1"/>
    <col min="11015" max="11015" width="3.5" style="41" customWidth="1"/>
    <col min="11016" max="11264" width="8.875" style="41"/>
    <col min="11265" max="11265" width="1.375" style="41" customWidth="1"/>
    <col min="11266" max="11266" width="26.875" style="41" customWidth="1"/>
    <col min="11267" max="11267" width="4.5" style="41" customWidth="1"/>
    <col min="11268" max="11270" width="22.375" style="41" customWidth="1"/>
    <col min="11271" max="11271" width="3.5" style="41" customWidth="1"/>
    <col min="11272" max="11520" width="8.875" style="41"/>
    <col min="11521" max="11521" width="1.375" style="41" customWidth="1"/>
    <col min="11522" max="11522" width="26.875" style="41" customWidth="1"/>
    <col min="11523" max="11523" width="4.5" style="41" customWidth="1"/>
    <col min="11524" max="11526" width="22.375" style="41" customWidth="1"/>
    <col min="11527" max="11527" width="3.5" style="41" customWidth="1"/>
    <col min="11528" max="11776" width="8.875" style="41"/>
    <col min="11777" max="11777" width="1.375" style="41" customWidth="1"/>
    <col min="11778" max="11778" width="26.875" style="41" customWidth="1"/>
    <col min="11779" max="11779" width="4.5" style="41" customWidth="1"/>
    <col min="11780" max="11782" width="22.375" style="41" customWidth="1"/>
    <col min="11783" max="11783" width="3.5" style="41" customWidth="1"/>
    <col min="11784" max="12032" width="8.875" style="41"/>
    <col min="12033" max="12033" width="1.375" style="41" customWidth="1"/>
    <col min="12034" max="12034" width="26.875" style="41" customWidth="1"/>
    <col min="12035" max="12035" width="4.5" style="41" customWidth="1"/>
    <col min="12036" max="12038" width="22.375" style="41" customWidth="1"/>
    <col min="12039" max="12039" width="3.5" style="41" customWidth="1"/>
    <col min="12040" max="12288" width="8.875" style="41"/>
    <col min="12289" max="12289" width="1.375" style="41" customWidth="1"/>
    <col min="12290" max="12290" width="26.875" style="41" customWidth="1"/>
    <col min="12291" max="12291" width="4.5" style="41" customWidth="1"/>
    <col min="12292" max="12294" width="22.375" style="41" customWidth="1"/>
    <col min="12295" max="12295" width="3.5" style="41" customWidth="1"/>
    <col min="12296" max="12544" width="8.875" style="41"/>
    <col min="12545" max="12545" width="1.375" style="41" customWidth="1"/>
    <col min="12546" max="12546" width="26.875" style="41" customWidth="1"/>
    <col min="12547" max="12547" width="4.5" style="41" customWidth="1"/>
    <col min="12548" max="12550" width="22.375" style="41" customWidth="1"/>
    <col min="12551" max="12551" width="3.5" style="41" customWidth="1"/>
    <col min="12552" max="12800" width="8.875" style="41"/>
    <col min="12801" max="12801" width="1.375" style="41" customWidth="1"/>
    <col min="12802" max="12802" width="26.875" style="41" customWidth="1"/>
    <col min="12803" max="12803" width="4.5" style="41" customWidth="1"/>
    <col min="12804" max="12806" width="22.375" style="41" customWidth="1"/>
    <col min="12807" max="12807" width="3.5" style="41" customWidth="1"/>
    <col min="12808" max="13056" width="8.875" style="41"/>
    <col min="13057" max="13057" width="1.375" style="41" customWidth="1"/>
    <col min="13058" max="13058" width="26.875" style="41" customWidth="1"/>
    <col min="13059" max="13059" width="4.5" style="41" customWidth="1"/>
    <col min="13060" max="13062" width="22.375" style="41" customWidth="1"/>
    <col min="13063" max="13063" width="3.5" style="41" customWidth="1"/>
    <col min="13064" max="13312" width="8.875" style="41"/>
    <col min="13313" max="13313" width="1.375" style="41" customWidth="1"/>
    <col min="13314" max="13314" width="26.875" style="41" customWidth="1"/>
    <col min="13315" max="13315" width="4.5" style="41" customWidth="1"/>
    <col min="13316" max="13318" width="22.375" style="41" customWidth="1"/>
    <col min="13319" max="13319" width="3.5" style="41" customWidth="1"/>
    <col min="13320" max="13568" width="8.875" style="41"/>
    <col min="13569" max="13569" width="1.375" style="41" customWidth="1"/>
    <col min="13570" max="13570" width="26.875" style="41" customWidth="1"/>
    <col min="13571" max="13571" width="4.5" style="41" customWidth="1"/>
    <col min="13572" max="13574" width="22.375" style="41" customWidth="1"/>
    <col min="13575" max="13575" width="3.5" style="41" customWidth="1"/>
    <col min="13576" max="13824" width="8.875" style="41"/>
    <col min="13825" max="13825" width="1.375" style="41" customWidth="1"/>
    <col min="13826" max="13826" width="26.875" style="41" customWidth="1"/>
    <col min="13827" max="13827" width="4.5" style="41" customWidth="1"/>
    <col min="13828" max="13830" width="22.375" style="41" customWidth="1"/>
    <col min="13831" max="13831" width="3.5" style="41" customWidth="1"/>
    <col min="13832" max="14080" width="8.875" style="41"/>
    <col min="14081" max="14081" width="1.375" style="41" customWidth="1"/>
    <col min="14082" max="14082" width="26.875" style="41" customWidth="1"/>
    <col min="14083" max="14083" width="4.5" style="41" customWidth="1"/>
    <col min="14084" max="14086" width="22.375" style="41" customWidth="1"/>
    <col min="14087" max="14087" width="3.5" style="41" customWidth="1"/>
    <col min="14088" max="14336" width="8.875" style="41"/>
    <col min="14337" max="14337" width="1.375" style="41" customWidth="1"/>
    <col min="14338" max="14338" width="26.875" style="41" customWidth="1"/>
    <col min="14339" max="14339" width="4.5" style="41" customWidth="1"/>
    <col min="14340" max="14342" width="22.375" style="41" customWidth="1"/>
    <col min="14343" max="14343" width="3.5" style="41" customWidth="1"/>
    <col min="14344" max="14592" width="8.875" style="41"/>
    <col min="14593" max="14593" width="1.375" style="41" customWidth="1"/>
    <col min="14594" max="14594" width="26.875" style="41" customWidth="1"/>
    <col min="14595" max="14595" width="4.5" style="41" customWidth="1"/>
    <col min="14596" max="14598" width="22.375" style="41" customWidth="1"/>
    <col min="14599" max="14599" width="3.5" style="41" customWidth="1"/>
    <col min="14600" max="14848" width="8.875" style="41"/>
    <col min="14849" max="14849" width="1.375" style="41" customWidth="1"/>
    <col min="14850" max="14850" width="26.875" style="41" customWidth="1"/>
    <col min="14851" max="14851" width="4.5" style="41" customWidth="1"/>
    <col min="14852" max="14854" width="22.375" style="41" customWidth="1"/>
    <col min="14855" max="14855" width="3.5" style="41" customWidth="1"/>
    <col min="14856" max="15104" width="8.875" style="41"/>
    <col min="15105" max="15105" width="1.375" style="41" customWidth="1"/>
    <col min="15106" max="15106" width="26.875" style="41" customWidth="1"/>
    <col min="15107" max="15107" width="4.5" style="41" customWidth="1"/>
    <col min="15108" max="15110" width="22.375" style="41" customWidth="1"/>
    <col min="15111" max="15111" width="3.5" style="41" customWidth="1"/>
    <col min="15112" max="15360" width="8.875" style="41"/>
    <col min="15361" max="15361" width="1.375" style="41" customWidth="1"/>
    <col min="15362" max="15362" width="26.875" style="41" customWidth="1"/>
    <col min="15363" max="15363" width="4.5" style="41" customWidth="1"/>
    <col min="15364" max="15366" width="22.375" style="41" customWidth="1"/>
    <col min="15367" max="15367" width="3.5" style="41" customWidth="1"/>
    <col min="15368" max="15616" width="8.875" style="41"/>
    <col min="15617" max="15617" width="1.375" style="41" customWidth="1"/>
    <col min="15618" max="15618" width="26.875" style="41" customWidth="1"/>
    <col min="15619" max="15619" width="4.5" style="41" customWidth="1"/>
    <col min="15620" max="15622" width="22.375" style="41" customWidth="1"/>
    <col min="15623" max="15623" width="3.5" style="41" customWidth="1"/>
    <col min="15624" max="15872" width="8.875" style="41"/>
    <col min="15873" max="15873" width="1.375" style="41" customWidth="1"/>
    <col min="15874" max="15874" width="26.875" style="41" customWidth="1"/>
    <col min="15875" max="15875" width="4.5" style="41" customWidth="1"/>
    <col min="15876" max="15878" width="22.375" style="41" customWidth="1"/>
    <col min="15879" max="15879" width="3.5" style="41" customWidth="1"/>
    <col min="15880" max="16128" width="8.875" style="41"/>
    <col min="16129" max="16129" width="1.375" style="41" customWidth="1"/>
    <col min="16130" max="16130" width="26.875" style="41" customWidth="1"/>
    <col min="16131" max="16131" width="4.5" style="41" customWidth="1"/>
    <col min="16132" max="16134" width="22.375" style="41" customWidth="1"/>
    <col min="16135" max="16135" width="3.5" style="41" customWidth="1"/>
    <col min="16136" max="16384" width="8.875" style="41"/>
  </cols>
  <sheetData>
    <row r="1" spans="1:8" ht="18.75" customHeight="1" x14ac:dyDescent="0.15">
      <c r="A1" s="238"/>
      <c r="B1" s="210"/>
      <c r="C1" s="210"/>
      <c r="D1" s="210"/>
      <c r="E1" s="210"/>
      <c r="F1" s="210"/>
      <c r="G1" s="210"/>
      <c r="H1" s="210"/>
    </row>
    <row r="2" spans="1:8" ht="21.75" customHeight="1" x14ac:dyDescent="0.15">
      <c r="A2" s="223"/>
      <c r="B2" s="210"/>
      <c r="C2" s="210"/>
      <c r="D2" s="210"/>
      <c r="E2" s="210"/>
      <c r="F2" s="806" t="s">
        <v>336</v>
      </c>
      <c r="G2" s="806"/>
      <c r="H2" s="210"/>
    </row>
    <row r="3" spans="1:8" ht="12" customHeight="1" x14ac:dyDescent="0.15">
      <c r="A3" s="223"/>
      <c r="B3" s="210"/>
      <c r="C3" s="210"/>
      <c r="D3" s="210"/>
      <c r="E3" s="210"/>
      <c r="F3" s="224"/>
      <c r="G3" s="224"/>
      <c r="H3" s="210"/>
    </row>
    <row r="4" spans="1:8" ht="36" customHeight="1" x14ac:dyDescent="0.15">
      <c r="A4" s="1028" t="s">
        <v>367</v>
      </c>
      <c r="B4" s="807"/>
      <c r="C4" s="807"/>
      <c r="D4" s="807"/>
      <c r="E4" s="807"/>
      <c r="F4" s="807"/>
      <c r="G4" s="807"/>
      <c r="H4" s="210"/>
    </row>
    <row r="5" spans="1:8" ht="10.5" customHeight="1" x14ac:dyDescent="0.15">
      <c r="A5" s="222"/>
      <c r="B5" s="222"/>
      <c r="C5" s="222"/>
      <c r="D5" s="222"/>
      <c r="E5" s="222"/>
      <c r="F5" s="222"/>
      <c r="G5" s="222"/>
      <c r="H5" s="210"/>
    </row>
    <row r="6" spans="1:8" ht="36" customHeight="1" x14ac:dyDescent="0.15">
      <c r="A6" s="222"/>
      <c r="B6" s="228" t="s">
        <v>111</v>
      </c>
      <c r="C6" s="1024"/>
      <c r="D6" s="1025"/>
      <c r="E6" s="1025"/>
      <c r="F6" s="1025"/>
      <c r="G6" s="1026"/>
      <c r="H6" s="210"/>
    </row>
    <row r="7" spans="1:8" ht="30" customHeight="1" x14ac:dyDescent="0.15">
      <c r="A7" s="210"/>
      <c r="B7" s="229" t="s">
        <v>258</v>
      </c>
      <c r="C7" s="1029" t="s">
        <v>537</v>
      </c>
      <c r="D7" s="1029"/>
      <c r="E7" s="1029"/>
      <c r="F7" s="1029"/>
      <c r="G7" s="1029"/>
      <c r="H7" s="210"/>
    </row>
    <row r="8" spans="1:8" ht="46.5" customHeight="1" x14ac:dyDescent="0.15">
      <c r="A8" s="210"/>
      <c r="B8" s="229" t="s">
        <v>366</v>
      </c>
      <c r="C8" s="1039" t="s">
        <v>537</v>
      </c>
      <c r="D8" s="1027"/>
      <c r="E8" s="1027"/>
      <c r="F8" s="1027"/>
      <c r="G8" s="799"/>
      <c r="H8" s="210"/>
    </row>
    <row r="9" spans="1:8" ht="3.75" customHeight="1" x14ac:dyDescent="0.15">
      <c r="A9" s="210"/>
      <c r="B9" s="1040" t="s">
        <v>365</v>
      </c>
      <c r="C9" s="210"/>
      <c r="D9" s="235"/>
      <c r="E9" s="224"/>
      <c r="F9" s="235"/>
      <c r="G9" s="215"/>
      <c r="H9" s="210"/>
    </row>
    <row r="10" spans="1:8" ht="23.25" customHeight="1" x14ac:dyDescent="0.15">
      <c r="A10" s="210"/>
      <c r="B10" s="1040"/>
      <c r="C10" s="210"/>
      <c r="D10" s="236" t="s">
        <v>364</v>
      </c>
      <c r="E10" s="224"/>
      <c r="F10" s="235"/>
      <c r="G10" s="215"/>
      <c r="H10" s="210"/>
    </row>
    <row r="11" spans="1:8" ht="40.5" customHeight="1" x14ac:dyDescent="0.15">
      <c r="A11" s="210"/>
      <c r="B11" s="1040"/>
      <c r="C11" s="313"/>
      <c r="D11" s="1035" t="s">
        <v>358</v>
      </c>
      <c r="E11" s="1036"/>
      <c r="F11" s="1036"/>
      <c r="G11" s="215"/>
      <c r="H11" s="210"/>
    </row>
    <row r="12" spans="1:8" ht="4.5" customHeight="1" x14ac:dyDescent="0.15">
      <c r="A12" s="210"/>
      <c r="B12" s="1040"/>
      <c r="C12" s="210"/>
      <c r="D12" s="233"/>
      <c r="E12" s="233"/>
      <c r="F12" s="233"/>
      <c r="G12" s="215"/>
      <c r="H12" s="210"/>
    </row>
    <row r="13" spans="1:8" ht="21.75" customHeight="1" x14ac:dyDescent="0.15">
      <c r="A13" s="210"/>
      <c r="B13" s="1040"/>
      <c r="C13" s="210"/>
      <c r="D13" s="236" t="s">
        <v>363</v>
      </c>
      <c r="E13" s="224"/>
      <c r="F13" s="235"/>
      <c r="G13" s="215"/>
      <c r="H13" s="210"/>
    </row>
    <row r="14" spans="1:8" ht="58.5" customHeight="1" x14ac:dyDescent="0.15">
      <c r="A14" s="210"/>
      <c r="B14" s="1040"/>
      <c r="C14" s="313"/>
      <c r="D14" s="1041" t="s">
        <v>362</v>
      </c>
      <c r="E14" s="1041"/>
      <c r="F14" s="1041"/>
      <c r="G14" s="212"/>
      <c r="H14" s="210"/>
    </row>
    <row r="15" spans="1:8" ht="15.75" customHeight="1" x14ac:dyDescent="0.15">
      <c r="A15" s="210"/>
      <c r="B15" s="240"/>
      <c r="C15" s="210"/>
      <c r="D15" s="239"/>
      <c r="E15" s="239"/>
      <c r="F15" s="239"/>
      <c r="G15" s="210"/>
      <c r="H15" s="210"/>
    </row>
    <row r="16" spans="1:8" ht="19.5" customHeight="1" x14ac:dyDescent="0.15">
      <c r="A16" s="210"/>
      <c r="B16" s="210" t="s">
        <v>546</v>
      </c>
      <c r="C16" s="210"/>
      <c r="D16" s="210"/>
      <c r="E16" s="210"/>
      <c r="F16" s="239"/>
      <c r="G16" s="210"/>
      <c r="H16" s="210"/>
    </row>
    <row r="17" spans="1:8" ht="19.5" customHeight="1" x14ac:dyDescent="0.15">
      <c r="A17" s="210"/>
      <c r="B17" s="210" t="s">
        <v>355</v>
      </c>
      <c r="C17" s="210"/>
      <c r="D17" s="210"/>
      <c r="E17" s="210"/>
      <c r="F17" s="210"/>
      <c r="G17" s="210"/>
      <c r="H17" s="210"/>
    </row>
    <row r="18" spans="1:8" x14ac:dyDescent="0.15">
      <c r="B18" s="311" t="s">
        <v>547</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xr:uid="{00000000-0002-0000-0F00-000000000000}">
      <formula1>"選択下さい,１ 新規,２ 変更,３ 更新,４ 終了"</formula1>
    </dataValidation>
    <dataValidation type="list" allowBlank="1" showInputMessage="1" showErrorMessage="1" sqref="C8:G8" xr:uid="{00000000-0002-0000-0F00-000001000000}">
      <formula1>"選択して下さい,①　強度行動障害児支援加算（Ⅰ）,②　強度行動障害児支援加算（Ⅱ）"</formula1>
    </dataValidation>
    <dataValidation type="list" allowBlank="1" showInputMessage="1" showErrorMessage="1" sqref="C11 C14" xr:uid="{00000000-0002-0000-0F00-000002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3"/>
  <sheetViews>
    <sheetView view="pageBreakPreview" zoomScaleNormal="100" zoomScaleSheetLayoutView="100" workbookViewId="0">
      <selection activeCell="C7" sqref="C7:G7"/>
    </sheetView>
  </sheetViews>
  <sheetFormatPr defaultRowHeight="13.5" x14ac:dyDescent="0.15"/>
  <cols>
    <col min="1" max="1" width="1.375" style="41" customWidth="1"/>
    <col min="2" max="2" width="26.875" style="41" customWidth="1"/>
    <col min="3" max="3" width="4.5" style="41" customWidth="1"/>
    <col min="4" max="6" width="22.375" style="41" customWidth="1"/>
    <col min="7" max="7" width="3.5" style="41" customWidth="1"/>
    <col min="8" max="8" width="1.625" style="41" customWidth="1"/>
    <col min="9" max="256" width="8.875" style="41"/>
    <col min="257" max="257" width="1.375" style="41" customWidth="1"/>
    <col min="258" max="258" width="26.875" style="41" customWidth="1"/>
    <col min="259" max="259" width="4.5" style="41" customWidth="1"/>
    <col min="260" max="262" width="22.375" style="41" customWidth="1"/>
    <col min="263" max="263" width="3.5" style="41" customWidth="1"/>
    <col min="264" max="512" width="8.875" style="41"/>
    <col min="513" max="513" width="1.375" style="41" customWidth="1"/>
    <col min="514" max="514" width="26.875" style="41" customWidth="1"/>
    <col min="515" max="515" width="4.5" style="41" customWidth="1"/>
    <col min="516" max="518" width="22.375" style="41" customWidth="1"/>
    <col min="519" max="519" width="3.5" style="41" customWidth="1"/>
    <col min="520" max="768" width="8.875" style="41"/>
    <col min="769" max="769" width="1.375" style="41" customWidth="1"/>
    <col min="770" max="770" width="26.875" style="41" customWidth="1"/>
    <col min="771" max="771" width="4.5" style="41" customWidth="1"/>
    <col min="772" max="774" width="22.375" style="41" customWidth="1"/>
    <col min="775" max="775" width="3.5" style="41" customWidth="1"/>
    <col min="776" max="1024" width="8.875" style="41"/>
    <col min="1025" max="1025" width="1.375" style="41" customWidth="1"/>
    <col min="1026" max="1026" width="26.875" style="41" customWidth="1"/>
    <col min="1027" max="1027" width="4.5" style="41" customWidth="1"/>
    <col min="1028" max="1030" width="22.375" style="41" customWidth="1"/>
    <col min="1031" max="1031" width="3.5" style="41" customWidth="1"/>
    <col min="1032" max="1280" width="8.875" style="41"/>
    <col min="1281" max="1281" width="1.375" style="41" customWidth="1"/>
    <col min="1282" max="1282" width="26.875" style="41" customWidth="1"/>
    <col min="1283" max="1283" width="4.5" style="41" customWidth="1"/>
    <col min="1284" max="1286" width="22.375" style="41" customWidth="1"/>
    <col min="1287" max="1287" width="3.5" style="41" customWidth="1"/>
    <col min="1288" max="1536" width="8.875" style="41"/>
    <col min="1537" max="1537" width="1.375" style="41" customWidth="1"/>
    <col min="1538" max="1538" width="26.875" style="41" customWidth="1"/>
    <col min="1539" max="1539" width="4.5" style="41" customWidth="1"/>
    <col min="1540" max="1542" width="22.375" style="41" customWidth="1"/>
    <col min="1543" max="1543" width="3.5" style="41" customWidth="1"/>
    <col min="1544" max="1792" width="8.875" style="41"/>
    <col min="1793" max="1793" width="1.375" style="41" customWidth="1"/>
    <col min="1794" max="1794" width="26.875" style="41" customWidth="1"/>
    <col min="1795" max="1795" width="4.5" style="41" customWidth="1"/>
    <col min="1796" max="1798" width="22.375" style="41" customWidth="1"/>
    <col min="1799" max="1799" width="3.5" style="41" customWidth="1"/>
    <col min="1800" max="2048" width="8.875" style="41"/>
    <col min="2049" max="2049" width="1.375" style="41" customWidth="1"/>
    <col min="2050" max="2050" width="26.875" style="41" customWidth="1"/>
    <col min="2051" max="2051" width="4.5" style="41" customWidth="1"/>
    <col min="2052" max="2054" width="22.375" style="41" customWidth="1"/>
    <col min="2055" max="2055" width="3.5" style="41" customWidth="1"/>
    <col min="2056" max="2304" width="8.875" style="41"/>
    <col min="2305" max="2305" width="1.375" style="41" customWidth="1"/>
    <col min="2306" max="2306" width="26.875" style="41" customWidth="1"/>
    <col min="2307" max="2307" width="4.5" style="41" customWidth="1"/>
    <col min="2308" max="2310" width="22.375" style="41" customWidth="1"/>
    <col min="2311" max="2311" width="3.5" style="41" customWidth="1"/>
    <col min="2312" max="2560" width="8.875" style="41"/>
    <col min="2561" max="2561" width="1.375" style="41" customWidth="1"/>
    <col min="2562" max="2562" width="26.875" style="41" customWidth="1"/>
    <col min="2563" max="2563" width="4.5" style="41" customWidth="1"/>
    <col min="2564" max="2566" width="22.375" style="41" customWidth="1"/>
    <col min="2567" max="2567" width="3.5" style="41" customWidth="1"/>
    <col min="2568" max="2816" width="8.875" style="41"/>
    <col min="2817" max="2817" width="1.375" style="41" customWidth="1"/>
    <col min="2818" max="2818" width="26.875" style="41" customWidth="1"/>
    <col min="2819" max="2819" width="4.5" style="41" customWidth="1"/>
    <col min="2820" max="2822" width="22.375" style="41" customWidth="1"/>
    <col min="2823" max="2823" width="3.5" style="41" customWidth="1"/>
    <col min="2824" max="3072" width="8.875" style="41"/>
    <col min="3073" max="3073" width="1.375" style="41" customWidth="1"/>
    <col min="3074" max="3074" width="26.875" style="41" customWidth="1"/>
    <col min="3075" max="3075" width="4.5" style="41" customWidth="1"/>
    <col min="3076" max="3078" width="22.375" style="41" customWidth="1"/>
    <col min="3079" max="3079" width="3.5" style="41" customWidth="1"/>
    <col min="3080" max="3328" width="8.875" style="41"/>
    <col min="3329" max="3329" width="1.375" style="41" customWidth="1"/>
    <col min="3330" max="3330" width="26.875" style="41" customWidth="1"/>
    <col min="3331" max="3331" width="4.5" style="41" customWidth="1"/>
    <col min="3332" max="3334" width="22.375" style="41" customWidth="1"/>
    <col min="3335" max="3335" width="3.5" style="41" customWidth="1"/>
    <col min="3336" max="3584" width="8.875" style="41"/>
    <col min="3585" max="3585" width="1.375" style="41" customWidth="1"/>
    <col min="3586" max="3586" width="26.875" style="41" customWidth="1"/>
    <col min="3587" max="3587" width="4.5" style="41" customWidth="1"/>
    <col min="3588" max="3590" width="22.375" style="41" customWidth="1"/>
    <col min="3591" max="3591" width="3.5" style="41" customWidth="1"/>
    <col min="3592" max="3840" width="8.875" style="41"/>
    <col min="3841" max="3841" width="1.375" style="41" customWidth="1"/>
    <col min="3842" max="3842" width="26.875" style="41" customWidth="1"/>
    <col min="3843" max="3843" width="4.5" style="41" customWidth="1"/>
    <col min="3844" max="3846" width="22.375" style="41" customWidth="1"/>
    <col min="3847" max="3847" width="3.5" style="41" customWidth="1"/>
    <col min="3848" max="4096" width="8.875" style="41"/>
    <col min="4097" max="4097" width="1.375" style="41" customWidth="1"/>
    <col min="4098" max="4098" width="26.875" style="41" customWidth="1"/>
    <col min="4099" max="4099" width="4.5" style="41" customWidth="1"/>
    <col min="4100" max="4102" width="22.375" style="41" customWidth="1"/>
    <col min="4103" max="4103" width="3.5" style="41" customWidth="1"/>
    <col min="4104" max="4352" width="8.875" style="41"/>
    <col min="4353" max="4353" width="1.375" style="41" customWidth="1"/>
    <col min="4354" max="4354" width="26.875" style="41" customWidth="1"/>
    <col min="4355" max="4355" width="4.5" style="41" customWidth="1"/>
    <col min="4356" max="4358" width="22.375" style="41" customWidth="1"/>
    <col min="4359" max="4359" width="3.5" style="41" customWidth="1"/>
    <col min="4360" max="4608" width="8.875" style="41"/>
    <col min="4609" max="4609" width="1.375" style="41" customWidth="1"/>
    <col min="4610" max="4610" width="26.875" style="41" customWidth="1"/>
    <col min="4611" max="4611" width="4.5" style="41" customWidth="1"/>
    <col min="4612" max="4614" width="22.375" style="41" customWidth="1"/>
    <col min="4615" max="4615" width="3.5" style="41" customWidth="1"/>
    <col min="4616" max="4864" width="8.875" style="41"/>
    <col min="4865" max="4865" width="1.375" style="41" customWidth="1"/>
    <col min="4866" max="4866" width="26.875" style="41" customWidth="1"/>
    <col min="4867" max="4867" width="4.5" style="41" customWidth="1"/>
    <col min="4868" max="4870" width="22.375" style="41" customWidth="1"/>
    <col min="4871" max="4871" width="3.5" style="41" customWidth="1"/>
    <col min="4872" max="5120" width="8.875" style="41"/>
    <col min="5121" max="5121" width="1.375" style="41" customWidth="1"/>
    <col min="5122" max="5122" width="26.875" style="41" customWidth="1"/>
    <col min="5123" max="5123" width="4.5" style="41" customWidth="1"/>
    <col min="5124" max="5126" width="22.375" style="41" customWidth="1"/>
    <col min="5127" max="5127" width="3.5" style="41" customWidth="1"/>
    <col min="5128" max="5376" width="8.875" style="41"/>
    <col min="5377" max="5377" width="1.375" style="41" customWidth="1"/>
    <col min="5378" max="5378" width="26.875" style="41" customWidth="1"/>
    <col min="5379" max="5379" width="4.5" style="41" customWidth="1"/>
    <col min="5380" max="5382" width="22.375" style="41" customWidth="1"/>
    <col min="5383" max="5383" width="3.5" style="41" customWidth="1"/>
    <col min="5384" max="5632" width="8.875" style="41"/>
    <col min="5633" max="5633" width="1.375" style="41" customWidth="1"/>
    <col min="5634" max="5634" width="26.875" style="41" customWidth="1"/>
    <col min="5635" max="5635" width="4.5" style="41" customWidth="1"/>
    <col min="5636" max="5638" width="22.375" style="41" customWidth="1"/>
    <col min="5639" max="5639" width="3.5" style="41" customWidth="1"/>
    <col min="5640" max="5888" width="8.875" style="41"/>
    <col min="5889" max="5889" width="1.375" style="41" customWidth="1"/>
    <col min="5890" max="5890" width="26.875" style="41" customWidth="1"/>
    <col min="5891" max="5891" width="4.5" style="41" customWidth="1"/>
    <col min="5892" max="5894" width="22.375" style="41" customWidth="1"/>
    <col min="5895" max="5895" width="3.5" style="41" customWidth="1"/>
    <col min="5896" max="6144" width="8.875" style="41"/>
    <col min="6145" max="6145" width="1.375" style="41" customWidth="1"/>
    <col min="6146" max="6146" width="26.875" style="41" customWidth="1"/>
    <col min="6147" max="6147" width="4.5" style="41" customWidth="1"/>
    <col min="6148" max="6150" width="22.375" style="41" customWidth="1"/>
    <col min="6151" max="6151" width="3.5" style="41" customWidth="1"/>
    <col min="6152" max="6400" width="8.875" style="41"/>
    <col min="6401" max="6401" width="1.375" style="41" customWidth="1"/>
    <col min="6402" max="6402" width="26.875" style="41" customWidth="1"/>
    <col min="6403" max="6403" width="4.5" style="41" customWidth="1"/>
    <col min="6404" max="6406" width="22.375" style="41" customWidth="1"/>
    <col min="6407" max="6407" width="3.5" style="41" customWidth="1"/>
    <col min="6408" max="6656" width="8.875" style="41"/>
    <col min="6657" max="6657" width="1.375" style="41" customWidth="1"/>
    <col min="6658" max="6658" width="26.875" style="41" customWidth="1"/>
    <col min="6659" max="6659" width="4.5" style="41" customWidth="1"/>
    <col min="6660" max="6662" width="22.375" style="41" customWidth="1"/>
    <col min="6663" max="6663" width="3.5" style="41" customWidth="1"/>
    <col min="6664" max="6912" width="8.875" style="41"/>
    <col min="6913" max="6913" width="1.375" style="41" customWidth="1"/>
    <col min="6914" max="6914" width="26.875" style="41" customWidth="1"/>
    <col min="6915" max="6915" width="4.5" style="41" customWidth="1"/>
    <col min="6916" max="6918" width="22.375" style="41" customWidth="1"/>
    <col min="6919" max="6919" width="3.5" style="41" customWidth="1"/>
    <col min="6920" max="7168" width="8.875" style="41"/>
    <col min="7169" max="7169" width="1.375" style="41" customWidth="1"/>
    <col min="7170" max="7170" width="26.875" style="41" customWidth="1"/>
    <col min="7171" max="7171" width="4.5" style="41" customWidth="1"/>
    <col min="7172" max="7174" width="22.375" style="41" customWidth="1"/>
    <col min="7175" max="7175" width="3.5" style="41" customWidth="1"/>
    <col min="7176" max="7424" width="8.875" style="41"/>
    <col min="7425" max="7425" width="1.375" style="41" customWidth="1"/>
    <col min="7426" max="7426" width="26.875" style="41" customWidth="1"/>
    <col min="7427" max="7427" width="4.5" style="41" customWidth="1"/>
    <col min="7428" max="7430" width="22.375" style="41" customWidth="1"/>
    <col min="7431" max="7431" width="3.5" style="41" customWidth="1"/>
    <col min="7432" max="7680" width="8.875" style="41"/>
    <col min="7681" max="7681" width="1.375" style="41" customWidth="1"/>
    <col min="7682" max="7682" width="26.875" style="41" customWidth="1"/>
    <col min="7683" max="7683" width="4.5" style="41" customWidth="1"/>
    <col min="7684" max="7686" width="22.375" style="41" customWidth="1"/>
    <col min="7687" max="7687" width="3.5" style="41" customWidth="1"/>
    <col min="7688" max="7936" width="8.875" style="41"/>
    <col min="7937" max="7937" width="1.375" style="41" customWidth="1"/>
    <col min="7938" max="7938" width="26.875" style="41" customWidth="1"/>
    <col min="7939" max="7939" width="4.5" style="41" customWidth="1"/>
    <col min="7940" max="7942" width="22.375" style="41" customWidth="1"/>
    <col min="7943" max="7943" width="3.5" style="41" customWidth="1"/>
    <col min="7944" max="8192" width="8.875" style="41"/>
    <col min="8193" max="8193" width="1.375" style="41" customWidth="1"/>
    <col min="8194" max="8194" width="26.875" style="41" customWidth="1"/>
    <col min="8195" max="8195" width="4.5" style="41" customWidth="1"/>
    <col min="8196" max="8198" width="22.375" style="41" customWidth="1"/>
    <col min="8199" max="8199" width="3.5" style="41" customWidth="1"/>
    <col min="8200" max="8448" width="8.875" style="41"/>
    <col min="8449" max="8449" width="1.375" style="41" customWidth="1"/>
    <col min="8450" max="8450" width="26.875" style="41" customWidth="1"/>
    <col min="8451" max="8451" width="4.5" style="41" customWidth="1"/>
    <col min="8452" max="8454" width="22.375" style="41" customWidth="1"/>
    <col min="8455" max="8455" width="3.5" style="41" customWidth="1"/>
    <col min="8456" max="8704" width="8.875" style="41"/>
    <col min="8705" max="8705" width="1.375" style="41" customWidth="1"/>
    <col min="8706" max="8706" width="26.875" style="41" customWidth="1"/>
    <col min="8707" max="8707" width="4.5" style="41" customWidth="1"/>
    <col min="8708" max="8710" width="22.375" style="41" customWidth="1"/>
    <col min="8711" max="8711" width="3.5" style="41" customWidth="1"/>
    <col min="8712" max="8960" width="8.875" style="41"/>
    <col min="8961" max="8961" width="1.375" style="41" customWidth="1"/>
    <col min="8962" max="8962" width="26.875" style="41" customWidth="1"/>
    <col min="8963" max="8963" width="4.5" style="41" customWidth="1"/>
    <col min="8964" max="8966" width="22.375" style="41" customWidth="1"/>
    <col min="8967" max="8967" width="3.5" style="41" customWidth="1"/>
    <col min="8968" max="9216" width="8.875" style="41"/>
    <col min="9217" max="9217" width="1.375" style="41" customWidth="1"/>
    <col min="9218" max="9218" width="26.875" style="41" customWidth="1"/>
    <col min="9219" max="9219" width="4.5" style="41" customWidth="1"/>
    <col min="9220" max="9222" width="22.375" style="41" customWidth="1"/>
    <col min="9223" max="9223" width="3.5" style="41" customWidth="1"/>
    <col min="9224" max="9472" width="8.875" style="41"/>
    <col min="9473" max="9473" width="1.375" style="41" customWidth="1"/>
    <col min="9474" max="9474" width="26.875" style="41" customWidth="1"/>
    <col min="9475" max="9475" width="4.5" style="41" customWidth="1"/>
    <col min="9476" max="9478" width="22.375" style="41" customWidth="1"/>
    <col min="9479" max="9479" width="3.5" style="41" customWidth="1"/>
    <col min="9480" max="9728" width="8.875" style="41"/>
    <col min="9729" max="9729" width="1.375" style="41" customWidth="1"/>
    <col min="9730" max="9730" width="26.875" style="41" customWidth="1"/>
    <col min="9731" max="9731" width="4.5" style="41" customWidth="1"/>
    <col min="9732" max="9734" width="22.375" style="41" customWidth="1"/>
    <col min="9735" max="9735" width="3.5" style="41" customWidth="1"/>
    <col min="9736" max="9984" width="8.875" style="41"/>
    <col min="9985" max="9985" width="1.375" style="41" customWidth="1"/>
    <col min="9986" max="9986" width="26.875" style="41" customWidth="1"/>
    <col min="9987" max="9987" width="4.5" style="41" customWidth="1"/>
    <col min="9988" max="9990" width="22.375" style="41" customWidth="1"/>
    <col min="9991" max="9991" width="3.5" style="41" customWidth="1"/>
    <col min="9992" max="10240" width="8.875" style="41"/>
    <col min="10241" max="10241" width="1.375" style="41" customWidth="1"/>
    <col min="10242" max="10242" width="26.875" style="41" customWidth="1"/>
    <col min="10243" max="10243" width="4.5" style="41" customWidth="1"/>
    <col min="10244" max="10246" width="22.375" style="41" customWidth="1"/>
    <col min="10247" max="10247" width="3.5" style="41" customWidth="1"/>
    <col min="10248" max="10496" width="8.875" style="41"/>
    <col min="10497" max="10497" width="1.375" style="41" customWidth="1"/>
    <col min="10498" max="10498" width="26.875" style="41" customWidth="1"/>
    <col min="10499" max="10499" width="4.5" style="41" customWidth="1"/>
    <col min="10500" max="10502" width="22.375" style="41" customWidth="1"/>
    <col min="10503" max="10503" width="3.5" style="41" customWidth="1"/>
    <col min="10504" max="10752" width="8.875" style="41"/>
    <col min="10753" max="10753" width="1.375" style="41" customWidth="1"/>
    <col min="10754" max="10754" width="26.875" style="41" customWidth="1"/>
    <col min="10755" max="10755" width="4.5" style="41" customWidth="1"/>
    <col min="10756" max="10758" width="22.375" style="41" customWidth="1"/>
    <col min="10759" max="10759" width="3.5" style="41" customWidth="1"/>
    <col min="10760" max="11008" width="8.875" style="41"/>
    <col min="11009" max="11009" width="1.375" style="41" customWidth="1"/>
    <col min="11010" max="11010" width="26.875" style="41" customWidth="1"/>
    <col min="11011" max="11011" width="4.5" style="41" customWidth="1"/>
    <col min="11012" max="11014" width="22.375" style="41" customWidth="1"/>
    <col min="11015" max="11015" width="3.5" style="41" customWidth="1"/>
    <col min="11016" max="11264" width="8.875" style="41"/>
    <col min="11265" max="11265" width="1.375" style="41" customWidth="1"/>
    <col min="11266" max="11266" width="26.875" style="41" customWidth="1"/>
    <col min="11267" max="11267" width="4.5" style="41" customWidth="1"/>
    <col min="11268" max="11270" width="22.375" style="41" customWidth="1"/>
    <col min="11271" max="11271" width="3.5" style="41" customWidth="1"/>
    <col min="11272" max="11520" width="8.875" style="41"/>
    <col min="11521" max="11521" width="1.375" style="41" customWidth="1"/>
    <col min="11522" max="11522" width="26.875" style="41" customWidth="1"/>
    <col min="11523" max="11523" width="4.5" style="41" customWidth="1"/>
    <col min="11524" max="11526" width="22.375" style="41" customWidth="1"/>
    <col min="11527" max="11527" width="3.5" style="41" customWidth="1"/>
    <col min="11528" max="11776" width="8.875" style="41"/>
    <col min="11777" max="11777" width="1.375" style="41" customWidth="1"/>
    <col min="11778" max="11778" width="26.875" style="41" customWidth="1"/>
    <col min="11779" max="11779" width="4.5" style="41" customWidth="1"/>
    <col min="11780" max="11782" width="22.375" style="41" customWidth="1"/>
    <col min="11783" max="11783" width="3.5" style="41" customWidth="1"/>
    <col min="11784" max="12032" width="8.875" style="41"/>
    <col min="12033" max="12033" width="1.375" style="41" customWidth="1"/>
    <col min="12034" max="12034" width="26.875" style="41" customWidth="1"/>
    <col min="12035" max="12035" width="4.5" style="41" customWidth="1"/>
    <col min="12036" max="12038" width="22.375" style="41" customWidth="1"/>
    <col min="12039" max="12039" width="3.5" style="41" customWidth="1"/>
    <col min="12040" max="12288" width="8.875" style="41"/>
    <col min="12289" max="12289" width="1.375" style="41" customWidth="1"/>
    <col min="12290" max="12290" width="26.875" style="41" customWidth="1"/>
    <col min="12291" max="12291" width="4.5" style="41" customWidth="1"/>
    <col min="12292" max="12294" width="22.375" style="41" customWidth="1"/>
    <col min="12295" max="12295" width="3.5" style="41" customWidth="1"/>
    <col min="12296" max="12544" width="8.875" style="41"/>
    <col min="12545" max="12545" width="1.375" style="41" customWidth="1"/>
    <col min="12546" max="12546" width="26.875" style="41" customWidth="1"/>
    <col min="12547" max="12547" width="4.5" style="41" customWidth="1"/>
    <col min="12548" max="12550" width="22.375" style="41" customWidth="1"/>
    <col min="12551" max="12551" width="3.5" style="41" customWidth="1"/>
    <col min="12552" max="12800" width="8.875" style="41"/>
    <col min="12801" max="12801" width="1.375" style="41" customWidth="1"/>
    <col min="12802" max="12802" width="26.875" style="41" customWidth="1"/>
    <col min="12803" max="12803" width="4.5" style="41" customWidth="1"/>
    <col min="12804" max="12806" width="22.375" style="41" customWidth="1"/>
    <col min="12807" max="12807" width="3.5" style="41" customWidth="1"/>
    <col min="12808" max="13056" width="8.875" style="41"/>
    <col min="13057" max="13057" width="1.375" style="41" customWidth="1"/>
    <col min="13058" max="13058" width="26.875" style="41" customWidth="1"/>
    <col min="13059" max="13059" width="4.5" style="41" customWidth="1"/>
    <col min="13060" max="13062" width="22.375" style="41" customWidth="1"/>
    <col min="13063" max="13063" width="3.5" style="41" customWidth="1"/>
    <col min="13064" max="13312" width="8.875" style="41"/>
    <col min="13313" max="13313" width="1.375" style="41" customWidth="1"/>
    <col min="13314" max="13314" width="26.875" style="41" customWidth="1"/>
    <col min="13315" max="13315" width="4.5" style="41" customWidth="1"/>
    <col min="13316" max="13318" width="22.375" style="41" customWidth="1"/>
    <col min="13319" max="13319" width="3.5" style="41" customWidth="1"/>
    <col min="13320" max="13568" width="8.875" style="41"/>
    <col min="13569" max="13569" width="1.375" style="41" customWidth="1"/>
    <col min="13570" max="13570" width="26.875" style="41" customWidth="1"/>
    <col min="13571" max="13571" width="4.5" style="41" customWidth="1"/>
    <col min="13572" max="13574" width="22.375" style="41" customWidth="1"/>
    <col min="13575" max="13575" width="3.5" style="41" customWidth="1"/>
    <col min="13576" max="13824" width="8.875" style="41"/>
    <col min="13825" max="13825" width="1.375" style="41" customWidth="1"/>
    <col min="13826" max="13826" width="26.875" style="41" customWidth="1"/>
    <col min="13827" max="13827" width="4.5" style="41" customWidth="1"/>
    <col min="13828" max="13830" width="22.375" style="41" customWidth="1"/>
    <col min="13831" max="13831" width="3.5" style="41" customWidth="1"/>
    <col min="13832" max="14080" width="8.875" style="41"/>
    <col min="14081" max="14081" width="1.375" style="41" customWidth="1"/>
    <col min="14082" max="14082" width="26.875" style="41" customWidth="1"/>
    <col min="14083" max="14083" width="4.5" style="41" customWidth="1"/>
    <col min="14084" max="14086" width="22.375" style="41" customWidth="1"/>
    <col min="14087" max="14087" width="3.5" style="41" customWidth="1"/>
    <col min="14088" max="14336" width="8.875" style="41"/>
    <col min="14337" max="14337" width="1.375" style="41" customWidth="1"/>
    <col min="14338" max="14338" width="26.875" style="41" customWidth="1"/>
    <col min="14339" max="14339" width="4.5" style="41" customWidth="1"/>
    <col min="14340" max="14342" width="22.375" style="41" customWidth="1"/>
    <col min="14343" max="14343" width="3.5" style="41" customWidth="1"/>
    <col min="14344" max="14592" width="8.875" style="41"/>
    <col min="14593" max="14593" width="1.375" style="41" customWidth="1"/>
    <col min="14594" max="14594" width="26.875" style="41" customWidth="1"/>
    <col min="14595" max="14595" width="4.5" style="41" customWidth="1"/>
    <col min="14596" max="14598" width="22.375" style="41" customWidth="1"/>
    <col min="14599" max="14599" width="3.5" style="41" customWidth="1"/>
    <col min="14600" max="14848" width="8.875" style="41"/>
    <col min="14849" max="14849" width="1.375" style="41" customWidth="1"/>
    <col min="14850" max="14850" width="26.875" style="41" customWidth="1"/>
    <col min="14851" max="14851" width="4.5" style="41" customWidth="1"/>
    <col min="14852" max="14854" width="22.375" style="41" customWidth="1"/>
    <col min="14855" max="14855" width="3.5" style="41" customWidth="1"/>
    <col min="14856" max="15104" width="8.875" style="41"/>
    <col min="15105" max="15105" width="1.375" style="41" customWidth="1"/>
    <col min="15106" max="15106" width="26.875" style="41" customWidth="1"/>
    <col min="15107" max="15107" width="4.5" style="41" customWidth="1"/>
    <col min="15108" max="15110" width="22.375" style="41" customWidth="1"/>
    <col min="15111" max="15111" width="3.5" style="41" customWidth="1"/>
    <col min="15112" max="15360" width="8.875" style="41"/>
    <col min="15361" max="15361" width="1.375" style="41" customWidth="1"/>
    <col min="15362" max="15362" width="26.875" style="41" customWidth="1"/>
    <col min="15363" max="15363" width="4.5" style="41" customWidth="1"/>
    <col min="15364" max="15366" width="22.375" style="41" customWidth="1"/>
    <col min="15367" max="15367" width="3.5" style="41" customWidth="1"/>
    <col min="15368" max="15616" width="8.875" style="41"/>
    <col min="15617" max="15617" width="1.375" style="41" customWidth="1"/>
    <col min="15618" max="15618" width="26.875" style="41" customWidth="1"/>
    <col min="15619" max="15619" width="4.5" style="41" customWidth="1"/>
    <col min="15620" max="15622" width="22.375" style="41" customWidth="1"/>
    <col min="15623" max="15623" width="3.5" style="41" customWidth="1"/>
    <col min="15624" max="15872" width="8.875" style="41"/>
    <col min="15873" max="15873" width="1.375" style="41" customWidth="1"/>
    <col min="15874" max="15874" width="26.875" style="41" customWidth="1"/>
    <col min="15875" max="15875" width="4.5" style="41" customWidth="1"/>
    <col min="15876" max="15878" width="22.375" style="41" customWidth="1"/>
    <col min="15879" max="15879" width="3.5" style="41" customWidth="1"/>
    <col min="15880" max="16128" width="8.875" style="41"/>
    <col min="16129" max="16129" width="1.375" style="41" customWidth="1"/>
    <col min="16130" max="16130" width="26.875" style="41" customWidth="1"/>
    <col min="16131" max="16131" width="4.5" style="41" customWidth="1"/>
    <col min="16132" max="16134" width="22.375" style="41" customWidth="1"/>
    <col min="16135" max="16135" width="3.5" style="41" customWidth="1"/>
    <col min="16136" max="16384" width="8.875" style="41"/>
  </cols>
  <sheetData>
    <row r="1" spans="1:7" ht="18.75" customHeight="1" x14ac:dyDescent="0.15">
      <c r="A1" s="238"/>
      <c r="B1" s="210"/>
      <c r="C1" s="210"/>
      <c r="D1" s="210"/>
      <c r="E1" s="210"/>
      <c r="F1" s="210"/>
      <c r="G1" s="210"/>
    </row>
    <row r="2" spans="1:7" ht="21" customHeight="1" x14ac:dyDescent="0.15">
      <c r="A2" s="223"/>
      <c r="B2" s="210"/>
      <c r="C2" s="210"/>
      <c r="D2" s="210"/>
      <c r="E2" s="210"/>
      <c r="F2" s="806" t="s">
        <v>336</v>
      </c>
      <c r="G2" s="806"/>
    </row>
    <row r="3" spans="1:7" ht="29.25" customHeight="1" x14ac:dyDescent="0.15">
      <c r="A3" s="223"/>
      <c r="B3" s="210"/>
      <c r="C3" s="210"/>
      <c r="D3" s="210"/>
      <c r="E3" s="210"/>
      <c r="F3" s="224"/>
      <c r="G3" s="224"/>
    </row>
    <row r="4" spans="1:7" ht="30.75" customHeight="1" x14ac:dyDescent="0.15">
      <c r="A4" s="1028" t="s">
        <v>459</v>
      </c>
      <c r="B4" s="807"/>
      <c r="C4" s="807"/>
      <c r="D4" s="807"/>
      <c r="E4" s="807"/>
      <c r="F4" s="807"/>
      <c r="G4" s="807"/>
    </row>
    <row r="5" spans="1:7" ht="14.25" customHeight="1" x14ac:dyDescent="0.15">
      <c r="A5" s="222"/>
      <c r="B5" s="222"/>
      <c r="C5" s="222"/>
      <c r="D5" s="222"/>
      <c r="E5" s="222"/>
      <c r="F5" s="222"/>
      <c r="G5" s="222"/>
    </row>
    <row r="6" spans="1:7" ht="36" customHeight="1" x14ac:dyDescent="0.15">
      <c r="A6" s="222"/>
      <c r="B6" s="228" t="s">
        <v>111</v>
      </c>
      <c r="C6" s="1024"/>
      <c r="D6" s="1025"/>
      <c r="E6" s="1025"/>
      <c r="F6" s="1025"/>
      <c r="G6" s="1026"/>
    </row>
    <row r="7" spans="1:7" ht="30" customHeight="1" x14ac:dyDescent="0.15">
      <c r="A7" s="210"/>
      <c r="B7" s="229" t="s">
        <v>258</v>
      </c>
      <c r="C7" s="1029" t="s">
        <v>537</v>
      </c>
      <c r="D7" s="1029"/>
      <c r="E7" s="1029"/>
      <c r="F7" s="1029"/>
      <c r="G7" s="1029"/>
    </row>
    <row r="8" spans="1:7" ht="30" customHeight="1" x14ac:dyDescent="0.15">
      <c r="A8" s="210"/>
      <c r="B8" s="237" t="s">
        <v>360</v>
      </c>
      <c r="C8" s="1030" t="s">
        <v>458</v>
      </c>
      <c r="D8" s="1031"/>
      <c r="E8" s="1031"/>
      <c r="F8" s="1031"/>
      <c r="G8" s="1032"/>
    </row>
    <row r="9" spans="1:7" ht="3.75" customHeight="1" x14ac:dyDescent="0.15">
      <c r="A9" s="210"/>
      <c r="B9" s="1042" t="s">
        <v>359</v>
      </c>
      <c r="C9" s="220"/>
      <c r="D9" s="300"/>
      <c r="E9" s="217"/>
      <c r="F9" s="300"/>
      <c r="G9" s="219"/>
    </row>
    <row r="10" spans="1:7" ht="29.25" customHeight="1" x14ac:dyDescent="0.15">
      <c r="A10" s="210"/>
      <c r="B10" s="1033"/>
      <c r="C10" s="210"/>
      <c r="D10" s="236"/>
      <c r="E10" s="224"/>
      <c r="F10" s="235"/>
      <c r="G10" s="215"/>
    </row>
    <row r="11" spans="1:7" ht="44.45" customHeight="1" x14ac:dyDescent="0.15">
      <c r="A11" s="311"/>
      <c r="B11" s="1033"/>
      <c r="C11" s="313"/>
      <c r="D11" s="1043" t="s">
        <v>539</v>
      </c>
      <c r="E11" s="1043"/>
      <c r="F11" s="1043"/>
      <c r="G11" s="309"/>
    </row>
    <row r="12" spans="1:7" ht="30" customHeight="1" x14ac:dyDescent="0.15">
      <c r="A12" s="210"/>
      <c r="B12" s="1034"/>
      <c r="C12" s="213"/>
      <c r="D12" s="310"/>
      <c r="E12" s="310"/>
      <c r="F12" s="310"/>
      <c r="G12" s="212"/>
    </row>
    <row r="13" spans="1:7" ht="14.25" customHeight="1" x14ac:dyDescent="0.15">
      <c r="A13" s="210"/>
      <c r="B13" s="240"/>
      <c r="C13" s="210"/>
      <c r="D13" s="239"/>
      <c r="E13" s="239"/>
      <c r="F13" s="239"/>
      <c r="G13" s="210"/>
    </row>
    <row r="14" spans="1:7" ht="23.25" customHeight="1" x14ac:dyDescent="0.15">
      <c r="A14" s="210"/>
      <c r="B14" s="210" t="s">
        <v>546</v>
      </c>
      <c r="C14" s="210"/>
      <c r="D14" s="210"/>
      <c r="E14" s="210"/>
      <c r="F14" s="210"/>
      <c r="G14" s="210"/>
    </row>
    <row r="15" spans="1:7" ht="21" customHeight="1" x14ac:dyDescent="0.15">
      <c r="A15" s="210"/>
      <c r="B15" s="861" t="s">
        <v>355</v>
      </c>
      <c r="C15" s="861"/>
      <c r="D15" s="861"/>
      <c r="E15" s="861"/>
      <c r="F15" s="861"/>
      <c r="G15" s="210"/>
    </row>
    <row r="16" spans="1:7" x14ac:dyDescent="0.15">
      <c r="A16" s="210"/>
      <c r="B16" s="210"/>
      <c r="C16" s="210"/>
      <c r="D16" s="210"/>
      <c r="E16" s="210"/>
      <c r="F16" s="210"/>
      <c r="G16" s="210"/>
    </row>
    <row r="23" spans="6:6" ht="17.25" x14ac:dyDescent="0.15">
      <c r="F23" s="299"/>
    </row>
  </sheetData>
  <mergeCells count="8">
    <mergeCell ref="B15:F15"/>
    <mergeCell ref="F2:G2"/>
    <mergeCell ref="A4:G4"/>
    <mergeCell ref="C7:G7"/>
    <mergeCell ref="C8:G8"/>
    <mergeCell ref="B9:B12"/>
    <mergeCell ref="D11:F11"/>
    <mergeCell ref="C6:G6"/>
  </mergeCells>
  <phoneticPr fontId="3"/>
  <dataValidations count="2">
    <dataValidation type="list" allowBlank="1" showInputMessage="1" showErrorMessage="1" sqref="C7:G7" xr:uid="{00000000-0002-0000-1000-000000000000}">
      <formula1>"選択下さい,１ 新規,２ 変更,３ 更新,４ 終了"</formula1>
    </dataValidation>
    <dataValidation type="list" allowBlank="1" showInputMessage="1" showErrorMessage="1" sqref="C11" xr:uid="{00000000-0002-0000-1000-000001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3"/>
  <sheetViews>
    <sheetView view="pageBreakPreview" topLeftCell="A2" zoomScaleNormal="100" zoomScaleSheetLayoutView="100" workbookViewId="0">
      <selection activeCell="N17" sqref="N17"/>
    </sheetView>
  </sheetViews>
  <sheetFormatPr defaultColWidth="9" defaultRowHeight="13.5" x14ac:dyDescent="0.15"/>
  <cols>
    <col min="1" max="1" width="2.125" style="41" customWidth="1"/>
    <col min="2" max="2" width="24.125" style="41" customWidth="1"/>
    <col min="3" max="3" width="6.875" style="41" customWidth="1"/>
    <col min="4" max="5" width="20.125" style="41" customWidth="1"/>
    <col min="6" max="6" width="24.375" style="41" customWidth="1"/>
    <col min="7" max="7" width="2.5" style="41" customWidth="1"/>
    <col min="8" max="16384" width="9" style="41"/>
  </cols>
  <sheetData>
    <row r="1" spans="1:7" ht="23.25" customHeight="1" x14ac:dyDescent="0.15">
      <c r="A1" s="223"/>
      <c r="B1" s="210"/>
      <c r="C1" s="210"/>
      <c r="D1" s="210"/>
      <c r="E1" s="210"/>
      <c r="F1" s="210"/>
      <c r="G1" s="210"/>
    </row>
    <row r="2" spans="1:7" ht="27.75" customHeight="1" x14ac:dyDescent="0.15">
      <c r="A2" s="223"/>
      <c r="B2" s="210"/>
      <c r="C2" s="210"/>
      <c r="D2" s="210"/>
      <c r="E2" s="806" t="s">
        <v>336</v>
      </c>
      <c r="F2" s="806"/>
      <c r="G2" s="210"/>
    </row>
    <row r="3" spans="1:7" ht="27.75" customHeight="1" x14ac:dyDescent="0.15">
      <c r="A3" s="223"/>
      <c r="B3" s="210"/>
      <c r="C3" s="210"/>
      <c r="D3" s="210"/>
      <c r="E3" s="224"/>
      <c r="F3" s="224"/>
      <c r="G3" s="210"/>
    </row>
    <row r="4" spans="1:7" ht="36" customHeight="1" x14ac:dyDescent="0.15">
      <c r="A4" s="807" t="s">
        <v>377</v>
      </c>
      <c r="B4" s="807"/>
      <c r="C4" s="807"/>
      <c r="D4" s="807"/>
      <c r="E4" s="807"/>
      <c r="F4" s="807"/>
      <c r="G4" s="210"/>
    </row>
    <row r="5" spans="1:7" ht="21" customHeight="1" x14ac:dyDescent="0.15">
      <c r="A5" s="222"/>
      <c r="B5" s="222"/>
      <c r="C5" s="222"/>
      <c r="D5" s="222"/>
      <c r="E5" s="222"/>
      <c r="F5" s="222"/>
      <c r="G5" s="210"/>
    </row>
    <row r="6" spans="1:7" ht="36" customHeight="1" x14ac:dyDescent="0.15">
      <c r="A6" s="222"/>
      <c r="B6" s="237" t="s">
        <v>376</v>
      </c>
      <c r="C6" s="1024"/>
      <c r="D6" s="1025"/>
      <c r="E6" s="1025"/>
      <c r="F6" s="1026"/>
      <c r="G6" s="210"/>
    </row>
    <row r="7" spans="1:7" ht="46.5" customHeight="1" x14ac:dyDescent="0.15">
      <c r="A7" s="210"/>
      <c r="B7" s="246" t="s">
        <v>375</v>
      </c>
      <c r="C7" s="1016" t="s">
        <v>536</v>
      </c>
      <c r="D7" s="1016"/>
      <c r="E7" s="1016"/>
      <c r="F7" s="1017"/>
      <c r="G7" s="210"/>
    </row>
    <row r="8" spans="1:7" ht="33" customHeight="1" x14ac:dyDescent="0.15">
      <c r="A8" s="210"/>
      <c r="B8" s="1042" t="s">
        <v>374</v>
      </c>
      <c r="C8" s="313"/>
      <c r="D8" s="1044" t="s">
        <v>589</v>
      </c>
      <c r="E8" s="1045"/>
      <c r="F8" s="1046"/>
      <c r="G8" s="210"/>
    </row>
    <row r="9" spans="1:7" ht="33" customHeight="1" x14ac:dyDescent="0.15">
      <c r="A9" s="343"/>
      <c r="B9" s="1033"/>
      <c r="C9" s="313"/>
      <c r="D9" s="1047" t="s">
        <v>590</v>
      </c>
      <c r="E9" s="1048"/>
      <c r="F9" s="1049"/>
      <c r="G9" s="343"/>
    </row>
    <row r="10" spans="1:7" ht="33.75" customHeight="1" x14ac:dyDescent="0.15">
      <c r="A10" s="210"/>
      <c r="B10" s="1033"/>
      <c r="C10" s="313"/>
      <c r="D10" s="1047" t="s">
        <v>591</v>
      </c>
      <c r="E10" s="1048"/>
      <c r="F10" s="1049"/>
      <c r="G10" s="210"/>
    </row>
    <row r="11" spans="1:7" ht="24.75" customHeight="1" x14ac:dyDescent="0.15">
      <c r="A11" s="210"/>
      <c r="B11" s="1051" t="s">
        <v>373</v>
      </c>
      <c r="C11" s="1052" t="s">
        <v>537</v>
      </c>
      <c r="D11" s="1053"/>
      <c r="E11" s="1053"/>
      <c r="F11" s="1054"/>
      <c r="G11" s="210"/>
    </row>
    <row r="12" spans="1:7" ht="24.75" customHeight="1" x14ac:dyDescent="0.15">
      <c r="A12" s="210"/>
      <c r="B12" s="1034"/>
      <c r="C12" s="1055"/>
      <c r="D12" s="1056"/>
      <c r="E12" s="1056"/>
      <c r="F12" s="1057"/>
      <c r="G12" s="210"/>
    </row>
    <row r="13" spans="1:7" ht="42" customHeight="1" x14ac:dyDescent="0.15">
      <c r="A13" s="210"/>
      <c r="B13" s="1058" t="s">
        <v>372</v>
      </c>
      <c r="C13" s="243"/>
      <c r="D13" s="245" t="s">
        <v>36</v>
      </c>
      <c r="E13" s="245" t="s">
        <v>231</v>
      </c>
      <c r="F13" s="245" t="s">
        <v>260</v>
      </c>
      <c r="G13" s="210"/>
    </row>
    <row r="14" spans="1:7" ht="42" customHeight="1" x14ac:dyDescent="0.15">
      <c r="A14" s="210"/>
      <c r="B14" s="1059"/>
      <c r="C14" s="243">
        <v>1</v>
      </c>
      <c r="D14" s="244"/>
      <c r="E14" s="245"/>
      <c r="F14" s="244"/>
      <c r="G14" s="210"/>
    </row>
    <row r="15" spans="1:7" ht="42" customHeight="1" x14ac:dyDescent="0.15">
      <c r="A15" s="210"/>
      <c r="B15" s="1059"/>
      <c r="C15" s="243">
        <v>2</v>
      </c>
      <c r="D15" s="244"/>
      <c r="E15" s="245"/>
      <c r="F15" s="244"/>
      <c r="G15" s="210"/>
    </row>
    <row r="16" spans="1:7" ht="42" customHeight="1" x14ac:dyDescent="0.15">
      <c r="A16" s="210"/>
      <c r="B16" s="1059"/>
      <c r="C16" s="243">
        <v>3</v>
      </c>
      <c r="D16" s="244"/>
      <c r="E16" s="245"/>
      <c r="F16" s="244"/>
      <c r="G16" s="210"/>
    </row>
    <row r="17" spans="1:7" ht="30.75" customHeight="1" x14ac:dyDescent="0.15">
      <c r="A17" s="210"/>
      <c r="B17" s="1060"/>
      <c r="C17" s="243" t="s">
        <v>259</v>
      </c>
      <c r="D17" s="1061" t="s">
        <v>371</v>
      </c>
      <c r="E17" s="1062"/>
      <c r="F17" s="1063"/>
      <c r="G17" s="210"/>
    </row>
    <row r="18" spans="1:7" ht="25.5" customHeight="1" x14ac:dyDescent="0.15">
      <c r="A18" s="210"/>
      <c r="B18" s="210"/>
      <c r="C18" s="242"/>
      <c r="D18" s="241"/>
      <c r="E18" s="241"/>
      <c r="F18" s="241"/>
      <c r="G18" s="210"/>
    </row>
    <row r="19" spans="1:7" ht="28.5" customHeight="1" x14ac:dyDescent="0.15">
      <c r="A19" s="210"/>
      <c r="B19" s="1035" t="s">
        <v>669</v>
      </c>
      <c r="C19" s="1064"/>
      <c r="D19" s="1064"/>
      <c r="E19" s="1064"/>
      <c r="F19" s="1064"/>
      <c r="G19" s="210"/>
    </row>
    <row r="20" spans="1:7" ht="40.5" customHeight="1" x14ac:dyDescent="0.15">
      <c r="A20" s="210"/>
      <c r="B20" s="1035" t="s">
        <v>370</v>
      </c>
      <c r="C20" s="1064"/>
      <c r="D20" s="1064"/>
      <c r="E20" s="1064"/>
      <c r="F20" s="1064"/>
      <c r="G20" s="210"/>
    </row>
    <row r="21" spans="1:7" ht="37.5" customHeight="1" x14ac:dyDescent="0.15">
      <c r="A21" s="210"/>
      <c r="B21" s="1050" t="s">
        <v>588</v>
      </c>
      <c r="C21" s="1050"/>
      <c r="D21" s="1050"/>
      <c r="E21" s="1050"/>
      <c r="F21" s="1050"/>
      <c r="G21" s="210"/>
    </row>
    <row r="22" spans="1:7" ht="30" customHeight="1" x14ac:dyDescent="0.15">
      <c r="A22" s="210"/>
      <c r="B22" s="1050" t="s">
        <v>369</v>
      </c>
      <c r="C22" s="1050"/>
      <c r="D22" s="1050"/>
      <c r="E22" s="1050"/>
      <c r="F22" s="1050"/>
      <c r="G22" s="210"/>
    </row>
    <row r="23" spans="1:7" x14ac:dyDescent="0.15">
      <c r="A23" s="210"/>
      <c r="B23" s="861" t="s">
        <v>368</v>
      </c>
      <c r="C23" s="861"/>
      <c r="D23" s="861"/>
      <c r="E23" s="861"/>
      <c r="F23" s="861"/>
      <c r="G23" s="210"/>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D8:F8"/>
    <mergeCell ref="D10:F10"/>
    <mergeCell ref="D9:F9"/>
  </mergeCells>
  <phoneticPr fontId="3"/>
  <dataValidations count="3">
    <dataValidation type="list" allowBlank="1" showInputMessage="1" showErrorMessage="1" sqref="C7:F7" xr:uid="{00000000-0002-0000-1100-000000000000}">
      <formula1>"選択下さい,１ 新規,２ 変更,３ 更新,４ 終了"</formula1>
    </dataValidation>
    <dataValidation type="list" allowBlank="1" showInputMessage="1" showErrorMessage="1" sqref="C8:C10" xr:uid="{00000000-0002-0000-1100-000001000000}">
      <formula1>",〇"</formula1>
    </dataValidation>
    <dataValidation type="list" allowBlank="1" showInputMessage="1" showErrorMessage="1" sqref="C11:F12" xr:uid="{00000000-0002-0000-1100-000002000000}">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O18"/>
  <sheetViews>
    <sheetView view="pageBreakPreview" zoomScaleNormal="70" zoomScaleSheetLayoutView="100" workbookViewId="0">
      <selection activeCell="E9" sqref="E9:E10"/>
    </sheetView>
  </sheetViews>
  <sheetFormatPr defaultRowHeight="18.75" x14ac:dyDescent="0.15"/>
  <cols>
    <col min="1" max="1" width="2.375" style="247" customWidth="1"/>
    <col min="2" max="2" width="3.5" style="247" customWidth="1"/>
    <col min="3" max="3" width="14" style="247" customWidth="1"/>
    <col min="4" max="4" width="10.875" style="247" customWidth="1"/>
    <col min="5" max="5" width="8.125" style="247" customWidth="1"/>
    <col min="6" max="7" width="10.625" style="247" customWidth="1"/>
    <col min="8" max="10" width="12.125" style="247" customWidth="1"/>
    <col min="11" max="11" width="10.625" style="247" customWidth="1"/>
    <col min="12" max="12" width="8.125" style="247" customWidth="1"/>
    <col min="13" max="13" width="2.125" style="247" customWidth="1"/>
    <col min="14" max="259" width="8.875" style="247"/>
    <col min="260" max="266" width="10.625" style="247" customWidth="1"/>
    <col min="267" max="515" width="8.875" style="247"/>
    <col min="516" max="522" width="10.625" style="247" customWidth="1"/>
    <col min="523" max="771" width="8.875" style="247"/>
    <col min="772" max="778" width="10.625" style="247" customWidth="1"/>
    <col min="779" max="1027" width="8.875" style="247"/>
    <col min="1028" max="1034" width="10.625" style="247" customWidth="1"/>
    <col min="1035" max="1283" width="8.875" style="247"/>
    <col min="1284" max="1290" width="10.625" style="247" customWidth="1"/>
    <col min="1291" max="1539" width="8.875" style="247"/>
    <col min="1540" max="1546" width="10.625" style="247" customWidth="1"/>
    <col min="1547" max="1795" width="8.875" style="247"/>
    <col min="1796" max="1802" width="10.625" style="247" customWidth="1"/>
    <col min="1803" max="2051" width="8.875" style="247"/>
    <col min="2052" max="2058" width="10.625" style="247" customWidth="1"/>
    <col min="2059" max="2307" width="8.875" style="247"/>
    <col min="2308" max="2314" width="10.625" style="247" customWidth="1"/>
    <col min="2315" max="2563" width="8.875" style="247"/>
    <col min="2564" max="2570" width="10.625" style="247" customWidth="1"/>
    <col min="2571" max="2819" width="8.875" style="247"/>
    <col min="2820" max="2826" width="10.625" style="247" customWidth="1"/>
    <col min="2827" max="3075" width="8.875" style="247"/>
    <col min="3076" max="3082" width="10.625" style="247" customWidth="1"/>
    <col min="3083" max="3331" width="8.875" style="247"/>
    <col min="3332" max="3338" width="10.625" style="247" customWidth="1"/>
    <col min="3339" max="3587" width="8.875" style="247"/>
    <col min="3588" max="3594" width="10.625" style="247" customWidth="1"/>
    <col min="3595" max="3843" width="8.875" style="247"/>
    <col min="3844" max="3850" width="10.625" style="247" customWidth="1"/>
    <col min="3851" max="4099" width="8.875" style="247"/>
    <col min="4100" max="4106" width="10.625" style="247" customWidth="1"/>
    <col min="4107" max="4355" width="8.875" style="247"/>
    <col min="4356" max="4362" width="10.625" style="247" customWidth="1"/>
    <col min="4363" max="4611" width="8.875" style="247"/>
    <col min="4612" max="4618" width="10.625" style="247" customWidth="1"/>
    <col min="4619" max="4867" width="8.875" style="247"/>
    <col min="4868" max="4874" width="10.625" style="247" customWidth="1"/>
    <col min="4875" max="5123" width="8.875" style="247"/>
    <col min="5124" max="5130" width="10.625" style="247" customWidth="1"/>
    <col min="5131" max="5379" width="8.875" style="247"/>
    <col min="5380" max="5386" width="10.625" style="247" customWidth="1"/>
    <col min="5387" max="5635" width="8.875" style="247"/>
    <col min="5636" max="5642" width="10.625" style="247" customWidth="1"/>
    <col min="5643" max="5891" width="8.875" style="247"/>
    <col min="5892" max="5898" width="10.625" style="247" customWidth="1"/>
    <col min="5899" max="6147" width="8.875" style="247"/>
    <col min="6148" max="6154" width="10.625" style="247" customWidth="1"/>
    <col min="6155" max="6403" width="8.875" style="247"/>
    <col min="6404" max="6410" width="10.625" style="247" customWidth="1"/>
    <col min="6411" max="6659" width="8.875" style="247"/>
    <col min="6660" max="6666" width="10.625" style="247" customWidth="1"/>
    <col min="6667" max="6915" width="8.875" style="247"/>
    <col min="6916" max="6922" width="10.625" style="247" customWidth="1"/>
    <col min="6923" max="7171" width="8.875" style="247"/>
    <col min="7172" max="7178" width="10.625" style="247" customWidth="1"/>
    <col min="7179" max="7427" width="8.875" style="247"/>
    <col min="7428" max="7434" width="10.625" style="247" customWidth="1"/>
    <col min="7435" max="7683" width="8.875" style="247"/>
    <col min="7684" max="7690" width="10.625" style="247" customWidth="1"/>
    <col min="7691" max="7939" width="8.875" style="247"/>
    <col min="7940" max="7946" width="10.625" style="247" customWidth="1"/>
    <col min="7947" max="8195" width="8.875" style="247"/>
    <col min="8196" max="8202" width="10.625" style="247" customWidth="1"/>
    <col min="8203" max="8451" width="8.875" style="247"/>
    <col min="8452" max="8458" width="10.625" style="247" customWidth="1"/>
    <col min="8459" max="8707" width="8.875" style="247"/>
    <col min="8708" max="8714" width="10.625" style="247" customWidth="1"/>
    <col min="8715" max="8963" width="8.875" style="247"/>
    <col min="8964" max="8970" width="10.625" style="247" customWidth="1"/>
    <col min="8971" max="9219" width="8.875" style="247"/>
    <col min="9220" max="9226" width="10.625" style="247" customWidth="1"/>
    <col min="9227" max="9475" width="8.875" style="247"/>
    <col min="9476" max="9482" width="10.625" style="247" customWidth="1"/>
    <col min="9483" max="9731" width="8.875" style="247"/>
    <col min="9732" max="9738" width="10.625" style="247" customWidth="1"/>
    <col min="9739" max="9987" width="8.875" style="247"/>
    <col min="9988" max="9994" width="10.625" style="247" customWidth="1"/>
    <col min="9995" max="10243" width="8.875" style="247"/>
    <col min="10244" max="10250" width="10.625" style="247" customWidth="1"/>
    <col min="10251" max="10499" width="8.875" style="247"/>
    <col min="10500" max="10506" width="10.625" style="247" customWidth="1"/>
    <col min="10507" max="10755" width="8.875" style="247"/>
    <col min="10756" max="10762" width="10.625" style="247" customWidth="1"/>
    <col min="10763" max="11011" width="8.875" style="247"/>
    <col min="11012" max="11018" width="10.625" style="247" customWidth="1"/>
    <col min="11019" max="11267" width="8.875" style="247"/>
    <col min="11268" max="11274" width="10.625" style="247" customWidth="1"/>
    <col min="11275" max="11523" width="8.875" style="247"/>
    <col min="11524" max="11530" width="10.625" style="247" customWidth="1"/>
    <col min="11531" max="11779" width="8.875" style="247"/>
    <col min="11780" max="11786" width="10.625" style="247" customWidth="1"/>
    <col min="11787" max="12035" width="8.875" style="247"/>
    <col min="12036" max="12042" width="10.625" style="247" customWidth="1"/>
    <col min="12043" max="12291" width="8.875" style="247"/>
    <col min="12292" max="12298" width="10.625" style="247" customWidth="1"/>
    <col min="12299" max="12547" width="8.875" style="247"/>
    <col min="12548" max="12554" width="10.625" style="247" customWidth="1"/>
    <col min="12555" max="12803" width="8.875" style="247"/>
    <col min="12804" max="12810" width="10.625" style="247" customWidth="1"/>
    <col min="12811" max="13059" width="8.875" style="247"/>
    <col min="13060" max="13066" width="10.625" style="247" customWidth="1"/>
    <col min="13067" max="13315" width="8.875" style="247"/>
    <col min="13316" max="13322" width="10.625" style="247" customWidth="1"/>
    <col min="13323" max="13571" width="8.875" style="247"/>
    <col min="13572" max="13578" width="10.625" style="247" customWidth="1"/>
    <col min="13579" max="13827" width="8.875" style="247"/>
    <col min="13828" max="13834" width="10.625" style="247" customWidth="1"/>
    <col min="13835" max="14083" width="8.875" style="247"/>
    <col min="14084" max="14090" width="10.625" style="247" customWidth="1"/>
    <col min="14091" max="14339" width="8.875" style="247"/>
    <col min="14340" max="14346" width="10.625" style="247" customWidth="1"/>
    <col min="14347" max="14595" width="8.875" style="247"/>
    <col min="14596" max="14602" width="10.625" style="247" customWidth="1"/>
    <col min="14603" max="14851" width="8.875" style="247"/>
    <col min="14852" max="14858" width="10.625" style="247" customWidth="1"/>
    <col min="14859" max="15107" width="8.875" style="247"/>
    <col min="15108" max="15114" width="10.625" style="247" customWidth="1"/>
    <col min="15115" max="15363" width="8.875" style="247"/>
    <col min="15364" max="15370" width="10.625" style="247" customWidth="1"/>
    <col min="15371" max="15619" width="8.875" style="247"/>
    <col min="15620" max="15626" width="10.625" style="247" customWidth="1"/>
    <col min="15627" max="15875" width="8.875" style="247"/>
    <col min="15876" max="15882" width="10.625" style="247" customWidth="1"/>
    <col min="15883" max="16131" width="8.875" style="247"/>
    <col min="16132" max="16138" width="10.625" style="247" customWidth="1"/>
    <col min="16139" max="16384" width="8.875" style="247"/>
  </cols>
  <sheetData>
    <row r="1" spans="2:15" ht="22.5" customHeight="1" x14ac:dyDescent="0.15">
      <c r="B1" s="250"/>
      <c r="C1" s="250"/>
      <c r="D1" s="250"/>
      <c r="E1" s="250"/>
      <c r="F1" s="250"/>
      <c r="G1" s="250"/>
      <c r="H1" s="250"/>
      <c r="I1" s="250"/>
      <c r="J1" s="250"/>
      <c r="K1" s="250"/>
      <c r="L1" s="250"/>
    </row>
    <row r="2" spans="2:15" x14ac:dyDescent="0.15">
      <c r="B2" s="250"/>
      <c r="C2" s="250"/>
      <c r="D2" s="250"/>
      <c r="E2" s="250"/>
      <c r="F2" s="250"/>
      <c r="G2" s="250"/>
      <c r="H2" s="1065" t="s">
        <v>601</v>
      </c>
      <c r="I2" s="1065"/>
      <c r="J2" s="1065"/>
      <c r="K2" s="1065"/>
      <c r="L2" s="1065"/>
    </row>
    <row r="3" spans="2:15" ht="26.25" customHeight="1" x14ac:dyDescent="0.15">
      <c r="B3" s="250"/>
      <c r="C3" s="250"/>
      <c r="D3" s="250"/>
      <c r="E3" s="250"/>
      <c r="F3" s="250"/>
      <c r="G3" s="250"/>
      <c r="H3" s="250"/>
      <c r="I3" s="250"/>
      <c r="J3" s="250"/>
      <c r="K3" s="357"/>
      <c r="L3" s="357"/>
    </row>
    <row r="4" spans="2:15" x14ac:dyDescent="0.15">
      <c r="B4" s="845" t="s">
        <v>378</v>
      </c>
      <c r="C4" s="845"/>
      <c r="D4" s="845"/>
      <c r="E4" s="845"/>
      <c r="F4" s="845"/>
      <c r="G4" s="845"/>
      <c r="H4" s="845"/>
      <c r="I4" s="845"/>
      <c r="J4" s="845"/>
      <c r="K4" s="845"/>
      <c r="L4" s="845"/>
      <c r="M4" s="356"/>
      <c r="N4" s="356"/>
    </row>
    <row r="5" spans="2:15" x14ac:dyDescent="0.15">
      <c r="B5" s="358"/>
      <c r="C5" s="366"/>
      <c r="D5" s="358"/>
      <c r="E5" s="358"/>
      <c r="F5" s="358"/>
      <c r="G5" s="358"/>
      <c r="H5" s="358"/>
      <c r="I5" s="366"/>
      <c r="J5" s="366"/>
      <c r="K5" s="358"/>
      <c r="L5" s="358"/>
      <c r="M5" s="356"/>
      <c r="N5" s="356"/>
    </row>
    <row r="6" spans="2:15" ht="51" customHeight="1" x14ac:dyDescent="0.15">
      <c r="B6" s="365">
        <v>1</v>
      </c>
      <c r="C6" s="1072" t="s">
        <v>638</v>
      </c>
      <c r="D6" s="1073"/>
      <c r="E6" s="1066"/>
      <c r="F6" s="1067"/>
      <c r="G6" s="1067"/>
      <c r="H6" s="1067"/>
      <c r="I6" s="1067"/>
      <c r="J6" s="1067"/>
      <c r="K6" s="1067"/>
      <c r="L6" s="1068"/>
    </row>
    <row r="7" spans="2:15" ht="51" customHeight="1" x14ac:dyDescent="0.15">
      <c r="B7" s="378">
        <v>2</v>
      </c>
      <c r="C7" s="1072" t="s">
        <v>639</v>
      </c>
      <c r="D7" s="1073"/>
      <c r="E7" s="364"/>
      <c r="F7" s="1074" t="s">
        <v>637</v>
      </c>
      <c r="G7" s="1074"/>
      <c r="H7" s="1074"/>
      <c r="I7" s="1074"/>
      <c r="J7" s="1074"/>
      <c r="K7" s="1074"/>
      <c r="L7" s="1075"/>
    </row>
    <row r="8" spans="2:15" ht="16.350000000000001" customHeight="1" x14ac:dyDescent="0.15">
      <c r="B8" s="1098">
        <v>3</v>
      </c>
      <c r="C8" s="1088" t="s">
        <v>641</v>
      </c>
      <c r="D8" s="1089"/>
      <c r="E8" s="362"/>
      <c r="F8" s="1069" t="s">
        <v>592</v>
      </c>
      <c r="G8" s="1069"/>
      <c r="H8" s="1069"/>
      <c r="I8" s="1094" t="s">
        <v>593</v>
      </c>
      <c r="J8" s="1095"/>
      <c r="K8" s="1070" t="s">
        <v>203</v>
      </c>
      <c r="L8" s="1071"/>
    </row>
    <row r="9" spans="2:15" ht="36" customHeight="1" x14ac:dyDescent="0.15">
      <c r="B9" s="1099"/>
      <c r="C9" s="1090"/>
      <c r="D9" s="1091"/>
      <c r="E9" s="1078"/>
      <c r="F9" s="1077" t="s">
        <v>596</v>
      </c>
      <c r="G9" s="1077"/>
      <c r="H9" s="1077"/>
      <c r="I9" s="1087" t="s">
        <v>597</v>
      </c>
      <c r="J9" s="1087"/>
      <c r="K9" s="1087" t="s">
        <v>594</v>
      </c>
      <c r="L9" s="1087"/>
      <c r="O9" s="377"/>
    </row>
    <row r="10" spans="2:15" ht="36" customHeight="1" x14ac:dyDescent="0.15">
      <c r="B10" s="1099"/>
      <c r="C10" s="1090"/>
      <c r="D10" s="1091"/>
      <c r="E10" s="1078"/>
      <c r="F10" s="1077" t="s">
        <v>595</v>
      </c>
      <c r="G10" s="1077"/>
      <c r="H10" s="1077"/>
      <c r="I10" s="1101"/>
      <c r="J10" s="1101"/>
      <c r="K10" s="1087"/>
      <c r="L10" s="1087"/>
      <c r="O10" s="377"/>
    </row>
    <row r="11" spans="2:15" ht="36" customHeight="1" x14ac:dyDescent="0.15">
      <c r="B11" s="1099"/>
      <c r="C11" s="1090"/>
      <c r="D11" s="1091"/>
      <c r="E11" s="1078"/>
      <c r="F11" s="1077" t="s">
        <v>598</v>
      </c>
      <c r="G11" s="1077"/>
      <c r="H11" s="1077"/>
      <c r="I11" s="1087" t="s">
        <v>599</v>
      </c>
      <c r="J11" s="1087"/>
      <c r="K11" s="1087" t="s">
        <v>632</v>
      </c>
      <c r="L11" s="1087"/>
      <c r="O11" s="363"/>
    </row>
    <row r="12" spans="2:15" ht="27" customHeight="1" x14ac:dyDescent="0.15">
      <c r="B12" s="1099"/>
      <c r="C12" s="1090"/>
      <c r="D12" s="1091"/>
      <c r="E12" s="1078"/>
      <c r="F12" s="1077" t="s">
        <v>634</v>
      </c>
      <c r="G12" s="1077"/>
      <c r="H12" s="1077"/>
      <c r="I12" s="1087" t="s">
        <v>633</v>
      </c>
      <c r="J12" s="1087"/>
      <c r="K12" s="1087"/>
      <c r="L12" s="1087"/>
      <c r="O12" s="363"/>
    </row>
    <row r="13" spans="2:15" ht="27" customHeight="1" x14ac:dyDescent="0.15">
      <c r="B13" s="1099"/>
      <c r="C13" s="1090"/>
      <c r="D13" s="1091"/>
      <c r="E13" s="1078"/>
      <c r="F13" s="1079" t="s">
        <v>635</v>
      </c>
      <c r="G13" s="1080"/>
      <c r="H13" s="1081"/>
      <c r="I13" s="1087"/>
      <c r="J13" s="1087"/>
      <c r="K13" s="1087"/>
      <c r="L13" s="1087"/>
      <c r="O13" s="363"/>
    </row>
    <row r="14" spans="2:15" ht="34.35" customHeight="1" x14ac:dyDescent="0.15">
      <c r="B14" s="1100"/>
      <c r="C14" s="1092"/>
      <c r="D14" s="1093"/>
      <c r="E14" s="364"/>
      <c r="F14" s="1077" t="s">
        <v>636</v>
      </c>
      <c r="G14" s="1077"/>
      <c r="H14" s="1077"/>
      <c r="I14" s="1087"/>
      <c r="J14" s="1087"/>
      <c r="K14" s="1082"/>
      <c r="L14" s="1083"/>
      <c r="O14" s="363"/>
    </row>
    <row r="15" spans="2:15" ht="50.1" customHeight="1" x14ac:dyDescent="0.15">
      <c r="B15" s="379">
        <v>4</v>
      </c>
      <c r="C15" s="1096" t="s">
        <v>640</v>
      </c>
      <c r="D15" s="1097"/>
      <c r="E15" s="1084" t="s">
        <v>537</v>
      </c>
      <c r="F15" s="1085"/>
      <c r="G15" s="1085"/>
      <c r="H15" s="1085"/>
      <c r="I15" s="1085"/>
      <c r="J15" s="1085"/>
      <c r="K15" s="1085"/>
      <c r="L15" s="1086"/>
    </row>
    <row r="16" spans="2:15" ht="9.75" customHeight="1" x14ac:dyDescent="0.15">
      <c r="B16" s="250"/>
      <c r="C16" s="250"/>
      <c r="D16" s="250"/>
      <c r="E16" s="250"/>
      <c r="F16" s="250"/>
      <c r="G16" s="250"/>
      <c r="H16" s="250"/>
      <c r="I16" s="250"/>
      <c r="J16" s="250"/>
      <c r="K16" s="250"/>
      <c r="L16" s="250"/>
    </row>
    <row r="17" spans="2:12" ht="48.75" customHeight="1" x14ac:dyDescent="0.15">
      <c r="B17" s="249" t="s">
        <v>600</v>
      </c>
      <c r="C17" s="249"/>
      <c r="D17" s="1076" t="s">
        <v>644</v>
      </c>
      <c r="E17" s="1076"/>
      <c r="F17" s="1076"/>
      <c r="G17" s="1076"/>
      <c r="H17" s="1076"/>
      <c r="I17" s="1076"/>
      <c r="J17" s="1076"/>
      <c r="K17" s="1076"/>
      <c r="L17" s="1076"/>
    </row>
    <row r="18" spans="2:12" x14ac:dyDescent="0.15">
      <c r="B18" s="248"/>
      <c r="C18" s="248"/>
    </row>
  </sheetData>
  <mergeCells count="29">
    <mergeCell ref="C15:D15"/>
    <mergeCell ref="B8:B14"/>
    <mergeCell ref="I10:J10"/>
    <mergeCell ref="I11:J11"/>
    <mergeCell ref="I12:J14"/>
    <mergeCell ref="D17:L17"/>
    <mergeCell ref="F9:H9"/>
    <mergeCell ref="E11:E13"/>
    <mergeCell ref="F11:H11"/>
    <mergeCell ref="F13:H13"/>
    <mergeCell ref="F12:H12"/>
    <mergeCell ref="F10:H10"/>
    <mergeCell ref="K14:L14"/>
    <mergeCell ref="E15:L15"/>
    <mergeCell ref="F14:H14"/>
    <mergeCell ref="E9:E10"/>
    <mergeCell ref="I9:J9"/>
    <mergeCell ref="C8:D14"/>
    <mergeCell ref="K9:L10"/>
    <mergeCell ref="K11:L13"/>
    <mergeCell ref="I8:J8"/>
    <mergeCell ref="H2:L2"/>
    <mergeCell ref="B4:L4"/>
    <mergeCell ref="E6:L6"/>
    <mergeCell ref="F8:H8"/>
    <mergeCell ref="K8:L8"/>
    <mergeCell ref="C6:D6"/>
    <mergeCell ref="C7:D7"/>
    <mergeCell ref="F7:L7"/>
  </mergeCells>
  <phoneticPr fontId="3"/>
  <dataValidations count="2">
    <dataValidation type="list" allowBlank="1" showInputMessage="1" showErrorMessage="1" sqref="E9:E14 E7" xr:uid="{00000000-0002-0000-1200-000000000000}">
      <formula1>"〇"</formula1>
    </dataValidation>
    <dataValidation type="list" allowBlank="1" showInputMessage="1" showErrorMessage="1" sqref="E15" xr:uid="{00000000-0002-0000-1200-000001000000}">
      <formula1>"選択して下さい,①あり,②なし"</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J25"/>
  <sheetViews>
    <sheetView view="pageBreakPreview" zoomScaleNormal="100" zoomScaleSheetLayoutView="100" workbookViewId="0">
      <selection activeCell="C8" sqref="C8:I8"/>
    </sheetView>
  </sheetViews>
  <sheetFormatPr defaultColWidth="9" defaultRowHeight="17.25" x14ac:dyDescent="0.15"/>
  <cols>
    <col min="1" max="1" width="1.875" style="68" customWidth="1"/>
    <col min="2" max="2" width="26.875" style="68" customWidth="1"/>
    <col min="3" max="8" width="12.625" style="68" customWidth="1"/>
    <col min="9" max="9" width="13.125" style="68" customWidth="1"/>
    <col min="10" max="10" width="1.875" style="68" customWidth="1"/>
    <col min="11" max="12" width="10.125" style="68" customWidth="1"/>
    <col min="13" max="16384" width="9" style="68"/>
  </cols>
  <sheetData>
    <row r="2" spans="1:10" ht="21.75" customHeight="1" x14ac:dyDescent="0.15">
      <c r="A2" s="223"/>
      <c r="B2" s="262"/>
      <c r="C2" s="223"/>
      <c r="D2" s="223"/>
      <c r="E2" s="223"/>
      <c r="F2" s="223"/>
      <c r="G2" s="223"/>
      <c r="H2" s="223"/>
      <c r="I2" s="224" t="s">
        <v>419</v>
      </c>
    </row>
    <row r="3" spans="1:10" ht="12" customHeight="1" x14ac:dyDescent="0.15">
      <c r="A3" s="223"/>
      <c r="B3" s="223"/>
      <c r="C3" s="223"/>
      <c r="D3" s="223"/>
      <c r="E3" s="223"/>
      <c r="F3" s="223"/>
      <c r="G3" s="223"/>
      <c r="H3" s="223"/>
      <c r="I3" s="261"/>
      <c r="J3" s="260"/>
    </row>
    <row r="4" spans="1:10" ht="24.75" customHeight="1" x14ac:dyDescent="0.15">
      <c r="A4" s="1102" t="s">
        <v>418</v>
      </c>
      <c r="B4" s="1102"/>
      <c r="C4" s="1102"/>
      <c r="D4" s="1102"/>
      <c r="E4" s="1102"/>
      <c r="F4" s="1102"/>
      <c r="G4" s="1102"/>
      <c r="H4" s="1102"/>
      <c r="I4" s="1102"/>
    </row>
    <row r="5" spans="1:10" ht="17.25" customHeight="1" x14ac:dyDescent="0.15">
      <c r="A5" s="222"/>
      <c r="B5" s="222"/>
      <c r="C5" s="222"/>
      <c r="D5" s="222"/>
      <c r="E5" s="222"/>
      <c r="F5" s="222"/>
      <c r="G5" s="222"/>
      <c r="H5" s="222"/>
      <c r="I5" s="222"/>
      <c r="J5" s="227"/>
    </row>
    <row r="6" spans="1:10" ht="38.25" customHeight="1" x14ac:dyDescent="0.15">
      <c r="A6" s="222"/>
      <c r="B6" s="228" t="s">
        <v>111</v>
      </c>
      <c r="C6" s="798"/>
      <c r="D6" s="1027"/>
      <c r="E6" s="1027"/>
      <c r="F6" s="1027"/>
      <c r="G6" s="1027"/>
      <c r="H6" s="1027"/>
      <c r="I6" s="799"/>
    </row>
    <row r="7" spans="1:10" ht="39.75" customHeight="1" x14ac:dyDescent="0.15">
      <c r="A7" s="222"/>
      <c r="B7" s="228" t="s">
        <v>417</v>
      </c>
      <c r="C7" s="1039" t="s">
        <v>537</v>
      </c>
      <c r="D7" s="1021"/>
      <c r="E7" s="1021"/>
      <c r="F7" s="1027"/>
      <c r="G7" s="1027"/>
      <c r="H7" s="1027"/>
      <c r="I7" s="799"/>
    </row>
    <row r="8" spans="1:10" ht="39.75" customHeight="1" x14ac:dyDescent="0.15">
      <c r="A8" s="359"/>
      <c r="B8" s="361" t="s">
        <v>110</v>
      </c>
      <c r="C8" s="798" t="s">
        <v>537</v>
      </c>
      <c r="D8" s="1027"/>
      <c r="E8" s="1027"/>
      <c r="F8" s="1027"/>
      <c r="G8" s="1027"/>
      <c r="H8" s="1027"/>
      <c r="I8" s="799"/>
    </row>
    <row r="9" spans="1:10" ht="38.25" customHeight="1" x14ac:dyDescent="0.15">
      <c r="A9" s="223"/>
      <c r="B9" s="373" t="s">
        <v>631</v>
      </c>
      <c r="C9" s="798" t="s">
        <v>537</v>
      </c>
      <c r="D9" s="1027"/>
      <c r="E9" s="1027"/>
      <c r="F9" s="1027"/>
      <c r="G9" s="1027"/>
      <c r="H9" s="1027"/>
      <c r="I9" s="799"/>
    </row>
    <row r="10" spans="1:10" ht="38.25" customHeight="1" x14ac:dyDescent="0.15">
      <c r="A10" s="223"/>
      <c r="B10" s="1051" t="s">
        <v>629</v>
      </c>
      <c r="C10" s="259"/>
      <c r="D10" s="1103" t="s">
        <v>416</v>
      </c>
      <c r="E10" s="1103"/>
      <c r="F10" s="1103" t="s">
        <v>628</v>
      </c>
      <c r="G10" s="1103"/>
      <c r="H10" s="1103" t="s">
        <v>415</v>
      </c>
      <c r="I10" s="1103"/>
    </row>
    <row r="11" spans="1:10" ht="38.25" customHeight="1" x14ac:dyDescent="0.15">
      <c r="A11" s="223"/>
      <c r="B11" s="1105"/>
      <c r="C11" s="243" t="s">
        <v>414</v>
      </c>
      <c r="D11" s="1104"/>
      <c r="E11" s="1104"/>
      <c r="F11" s="1104"/>
      <c r="G11" s="1104"/>
      <c r="H11" s="1104"/>
      <c r="I11" s="1104"/>
    </row>
    <row r="12" spans="1:10" ht="38.25" customHeight="1" x14ac:dyDescent="0.15">
      <c r="A12" s="223"/>
      <c r="B12" s="1105"/>
      <c r="C12" s="243" t="s">
        <v>413</v>
      </c>
      <c r="D12" s="1104"/>
      <c r="E12" s="1104"/>
      <c r="F12" s="1104"/>
      <c r="G12" s="1104"/>
      <c r="H12" s="1104"/>
      <c r="I12" s="1104"/>
    </row>
    <row r="13" spans="1:10" ht="38.25" customHeight="1" x14ac:dyDescent="0.15">
      <c r="A13" s="223"/>
      <c r="B13" s="1106"/>
      <c r="C13" s="360"/>
      <c r="D13" s="1103"/>
      <c r="E13" s="1103"/>
      <c r="F13" s="1103"/>
      <c r="G13" s="1103"/>
      <c r="H13" s="1103"/>
      <c r="I13" s="1103"/>
    </row>
    <row r="14" spans="1:10" ht="23.25" customHeight="1" x14ac:dyDescent="0.15">
      <c r="A14" s="223"/>
      <c r="B14" s="1010" t="s">
        <v>630</v>
      </c>
      <c r="C14" s="803" t="s">
        <v>412</v>
      </c>
      <c r="D14" s="803"/>
      <c r="E14" s="803"/>
      <c r="F14" s="803"/>
      <c r="G14" s="803"/>
      <c r="H14" s="803"/>
      <c r="I14" s="803"/>
    </row>
    <row r="15" spans="1:10" ht="38.25" customHeight="1" x14ac:dyDescent="0.15">
      <c r="A15" s="223"/>
      <c r="B15" s="1019"/>
      <c r="C15" s="243" t="s">
        <v>211</v>
      </c>
      <c r="D15" s="245" t="s">
        <v>411</v>
      </c>
      <c r="E15" s="245" t="s">
        <v>210</v>
      </c>
      <c r="F15" s="245" t="s">
        <v>410</v>
      </c>
      <c r="G15" s="245" t="s">
        <v>409</v>
      </c>
      <c r="H15" s="245" t="s">
        <v>408</v>
      </c>
      <c r="I15" s="245" t="s">
        <v>407</v>
      </c>
    </row>
    <row r="16" spans="1:10" ht="38.25" customHeight="1" x14ac:dyDescent="0.15">
      <c r="A16" s="223"/>
      <c r="B16" s="1020"/>
      <c r="C16" s="384"/>
      <c r="D16" s="385"/>
      <c r="E16" s="385"/>
      <c r="F16" s="385"/>
      <c r="G16" s="385"/>
      <c r="H16" s="385"/>
      <c r="I16" s="385"/>
    </row>
    <row r="17" spans="1:9" ht="16.5" customHeight="1" x14ac:dyDescent="0.15">
      <c r="A17" s="223"/>
      <c r="B17" s="258"/>
      <c r="C17" s="257"/>
      <c r="D17" s="256"/>
      <c r="E17" s="256"/>
      <c r="F17" s="256"/>
      <c r="G17" s="256"/>
      <c r="H17" s="256"/>
      <c r="I17" s="256"/>
    </row>
    <row r="18" spans="1:9" ht="19.5" customHeight="1" x14ac:dyDescent="0.15">
      <c r="A18" s="223"/>
      <c r="B18" s="861" t="s">
        <v>545</v>
      </c>
      <c r="C18" s="861"/>
      <c r="D18" s="861"/>
      <c r="E18" s="861"/>
      <c r="F18" s="861"/>
      <c r="G18" s="861"/>
      <c r="H18" s="861"/>
      <c r="I18" s="861"/>
    </row>
    <row r="19" spans="1:9" ht="54" customHeight="1" x14ac:dyDescent="0.15">
      <c r="A19" s="223"/>
      <c r="B19" s="1035" t="s">
        <v>406</v>
      </c>
      <c r="C19" s="1064"/>
      <c r="D19" s="1064"/>
      <c r="E19" s="1064"/>
      <c r="F19" s="1064"/>
      <c r="G19" s="1064"/>
      <c r="H19" s="1064"/>
      <c r="I19" s="1064"/>
    </row>
    <row r="20" spans="1:9" ht="99.75" customHeight="1" x14ac:dyDescent="0.15">
      <c r="A20" s="223"/>
      <c r="B20" s="209"/>
      <c r="C20" s="775"/>
      <c r="D20" s="775"/>
      <c r="E20" s="775"/>
      <c r="F20" s="775"/>
      <c r="G20" s="775"/>
      <c r="H20" s="775"/>
      <c r="I20" s="775"/>
    </row>
    <row r="21" spans="1:9" ht="43.5" customHeight="1" x14ac:dyDescent="0.15">
      <c r="A21" s="223"/>
      <c r="B21" s="1050" t="s">
        <v>405</v>
      </c>
      <c r="C21" s="1050"/>
      <c r="D21" s="1050"/>
      <c r="E21" s="1050"/>
      <c r="F21" s="1050"/>
      <c r="G21" s="1050"/>
      <c r="H21" s="1050"/>
      <c r="I21" s="1050"/>
    </row>
    <row r="22" spans="1:9" ht="42.75" customHeight="1" x14ac:dyDescent="0.15">
      <c r="A22" s="223"/>
      <c r="B22" s="1035" t="s">
        <v>404</v>
      </c>
      <c r="C22" s="1035"/>
      <c r="D22" s="1035"/>
      <c r="E22" s="1035"/>
      <c r="F22" s="1035"/>
      <c r="G22" s="1035"/>
      <c r="H22" s="1035"/>
      <c r="I22" s="1035"/>
    </row>
    <row r="23" spans="1:9" ht="34.5" customHeight="1" x14ac:dyDescent="0.15">
      <c r="A23" s="223"/>
      <c r="B23" s="1035" t="s">
        <v>403</v>
      </c>
      <c r="C23" s="1035"/>
      <c r="D23" s="1035"/>
      <c r="E23" s="1035"/>
      <c r="F23" s="1035"/>
      <c r="G23" s="1035"/>
      <c r="H23" s="1035"/>
      <c r="I23" s="1035"/>
    </row>
    <row r="24" spans="1:9" ht="104.25" customHeight="1" x14ac:dyDescent="0.15">
      <c r="A24" s="223"/>
      <c r="B24" s="1035" t="s">
        <v>402</v>
      </c>
      <c r="C24" s="1035"/>
      <c r="D24" s="1035"/>
      <c r="E24" s="1035"/>
      <c r="F24" s="1035"/>
      <c r="G24" s="1035"/>
      <c r="H24" s="1035"/>
      <c r="I24" s="1035"/>
    </row>
    <row r="25" spans="1:9" ht="26.25" customHeight="1" x14ac:dyDescent="0.15">
      <c r="B25" s="861" t="s">
        <v>401</v>
      </c>
      <c r="C25" s="861"/>
      <c r="D25" s="861"/>
      <c r="E25" s="861"/>
      <c r="F25" s="861"/>
      <c r="G25" s="861"/>
      <c r="H25" s="861"/>
      <c r="I25" s="861"/>
    </row>
  </sheetData>
  <mergeCells count="28">
    <mergeCell ref="B25:I25"/>
    <mergeCell ref="B24:I24"/>
    <mergeCell ref="B14:B16"/>
    <mergeCell ref="C14:I14"/>
    <mergeCell ref="B10:B13"/>
    <mergeCell ref="B21:I21"/>
    <mergeCell ref="B22:I22"/>
    <mergeCell ref="B18:I18"/>
    <mergeCell ref="B23:I23"/>
    <mergeCell ref="F12:G12"/>
    <mergeCell ref="H12:I12"/>
    <mergeCell ref="C20:I20"/>
    <mergeCell ref="B19:I19"/>
    <mergeCell ref="D11:E11"/>
    <mergeCell ref="D12:E12"/>
    <mergeCell ref="D10:E10"/>
    <mergeCell ref="H10:I10"/>
    <mergeCell ref="F10:G10"/>
    <mergeCell ref="F11:G11"/>
    <mergeCell ref="H11:I11"/>
    <mergeCell ref="D13:E13"/>
    <mergeCell ref="F13:G13"/>
    <mergeCell ref="H13:I13"/>
    <mergeCell ref="C8:I8"/>
    <mergeCell ref="A4:I4"/>
    <mergeCell ref="C9:I9"/>
    <mergeCell ref="C6:I6"/>
    <mergeCell ref="C7:I7"/>
  </mergeCells>
  <phoneticPr fontId="3"/>
  <dataValidations count="3">
    <dataValidation type="list" allowBlank="1" showInputMessage="1" showErrorMessage="1" sqref="C7:I7" xr:uid="{00000000-0002-0000-1300-000000000000}">
      <formula1>"選択して下さい,① 児童発達支援センター,② 児童発達支援事業所,③ 放課後等デイサービス"</formula1>
    </dataValidation>
    <dataValidation type="list" allowBlank="1" showInputMessage="1" showErrorMessage="1" sqref="C8:I8" xr:uid="{00000000-0002-0000-1300-000001000000}">
      <formula1>"選択下さい,１ 新規,２ 変更,３ 更新,４ 終了"</formula1>
    </dataValidation>
    <dataValidation type="list" allowBlank="1" showInputMessage="1" showErrorMessage="1" sqref="C9:I9" xr:uid="{00000000-0002-0000-1300-000002000000}">
      <formula1>"選択して下さい,①　中核機能強化加算（Ⅰ）,②　中核機能強化加算（Ⅱ）,③  中核機能強化加算（Ⅲ）"</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L18"/>
  <sheetViews>
    <sheetView view="pageBreakPreview" zoomScaleNormal="75" zoomScaleSheetLayoutView="100" workbookViewId="0">
      <selection activeCell="C11" sqref="C11:AI15"/>
    </sheetView>
  </sheetViews>
  <sheetFormatPr defaultColWidth="9" defaultRowHeight="21" customHeight="1" x14ac:dyDescent="0.15"/>
  <cols>
    <col min="1" max="1" width="1.875" style="15" customWidth="1"/>
    <col min="2" max="30" width="2.625" style="15" customWidth="1"/>
    <col min="31" max="31" width="5.125" style="15" customWidth="1"/>
    <col min="32" max="35" width="2.625" style="15" customWidth="1"/>
    <col min="36" max="36" width="2.5" style="15" customWidth="1"/>
    <col min="37" max="40" width="2.625" style="15" customWidth="1"/>
    <col min="41" max="256" width="9" style="15"/>
    <col min="257" max="257" width="1.875" style="15" customWidth="1"/>
    <col min="258" max="286" width="2.625" style="15" customWidth="1"/>
    <col min="287" max="287" width="5.125" style="15" customWidth="1"/>
    <col min="288" max="291" width="2.625" style="15" customWidth="1"/>
    <col min="292" max="292" width="2.5" style="15" customWidth="1"/>
    <col min="293" max="296" width="2.625" style="15" customWidth="1"/>
    <col min="297" max="512" width="9" style="15"/>
    <col min="513" max="513" width="1.875" style="15" customWidth="1"/>
    <col min="514" max="542" width="2.625" style="15" customWidth="1"/>
    <col min="543" max="543" width="5.125" style="15" customWidth="1"/>
    <col min="544" max="547" width="2.625" style="15" customWidth="1"/>
    <col min="548" max="548" width="2.5" style="15" customWidth="1"/>
    <col min="549" max="552" width="2.625" style="15" customWidth="1"/>
    <col min="553" max="768" width="9" style="15"/>
    <col min="769" max="769" width="1.875" style="15" customWidth="1"/>
    <col min="770" max="798" width="2.625" style="15" customWidth="1"/>
    <col min="799" max="799" width="5.125" style="15" customWidth="1"/>
    <col min="800" max="803" width="2.625" style="15" customWidth="1"/>
    <col min="804" max="804" width="2.5" style="15" customWidth="1"/>
    <col min="805" max="808" width="2.625" style="15" customWidth="1"/>
    <col min="809" max="1024" width="9" style="15"/>
    <col min="1025" max="1025" width="1.875" style="15" customWidth="1"/>
    <col min="1026" max="1054" width="2.625" style="15" customWidth="1"/>
    <col min="1055" max="1055" width="5.125" style="15" customWidth="1"/>
    <col min="1056" max="1059" width="2.625" style="15" customWidth="1"/>
    <col min="1060" max="1060" width="2.5" style="15" customWidth="1"/>
    <col min="1061" max="1064" width="2.625" style="15" customWidth="1"/>
    <col min="1065" max="1280" width="9" style="15"/>
    <col min="1281" max="1281" width="1.875" style="15" customWidth="1"/>
    <col min="1282" max="1310" width="2.625" style="15" customWidth="1"/>
    <col min="1311" max="1311" width="5.125" style="15" customWidth="1"/>
    <col min="1312" max="1315" width="2.625" style="15" customWidth="1"/>
    <col min="1316" max="1316" width="2.5" style="15" customWidth="1"/>
    <col min="1317" max="1320" width="2.625" style="15" customWidth="1"/>
    <col min="1321" max="1536" width="9" style="15"/>
    <col min="1537" max="1537" width="1.875" style="15" customWidth="1"/>
    <col min="1538" max="1566" width="2.625" style="15" customWidth="1"/>
    <col min="1567" max="1567" width="5.125" style="15" customWidth="1"/>
    <col min="1568" max="1571" width="2.625" style="15" customWidth="1"/>
    <col min="1572" max="1572" width="2.5" style="15" customWidth="1"/>
    <col min="1573" max="1576" width="2.625" style="15" customWidth="1"/>
    <col min="1577" max="1792" width="9" style="15"/>
    <col min="1793" max="1793" width="1.875" style="15" customWidth="1"/>
    <col min="1794" max="1822" width="2.625" style="15" customWidth="1"/>
    <col min="1823" max="1823" width="5.125" style="15" customWidth="1"/>
    <col min="1824" max="1827" width="2.625" style="15" customWidth="1"/>
    <col min="1828" max="1828" width="2.5" style="15" customWidth="1"/>
    <col min="1829" max="1832" width="2.625" style="15" customWidth="1"/>
    <col min="1833" max="2048" width="9" style="15"/>
    <col min="2049" max="2049" width="1.875" style="15" customWidth="1"/>
    <col min="2050" max="2078" width="2.625" style="15" customWidth="1"/>
    <col min="2079" max="2079" width="5.125" style="15" customWidth="1"/>
    <col min="2080" max="2083" width="2.625" style="15" customWidth="1"/>
    <col min="2084" max="2084" width="2.5" style="15" customWidth="1"/>
    <col min="2085" max="2088" width="2.625" style="15" customWidth="1"/>
    <col min="2089" max="2304" width="9" style="15"/>
    <col min="2305" max="2305" width="1.875" style="15" customWidth="1"/>
    <col min="2306" max="2334" width="2.625" style="15" customWidth="1"/>
    <col min="2335" max="2335" width="5.125" style="15" customWidth="1"/>
    <col min="2336" max="2339" width="2.625" style="15" customWidth="1"/>
    <col min="2340" max="2340" width="2.5" style="15" customWidth="1"/>
    <col min="2341" max="2344" width="2.625" style="15" customWidth="1"/>
    <col min="2345" max="2560" width="9" style="15"/>
    <col min="2561" max="2561" width="1.875" style="15" customWidth="1"/>
    <col min="2562" max="2590" width="2.625" style="15" customWidth="1"/>
    <col min="2591" max="2591" width="5.125" style="15" customWidth="1"/>
    <col min="2592" max="2595" width="2.625" style="15" customWidth="1"/>
    <col min="2596" max="2596" width="2.5" style="15" customWidth="1"/>
    <col min="2597" max="2600" width="2.625" style="15" customWidth="1"/>
    <col min="2601" max="2816" width="9" style="15"/>
    <col min="2817" max="2817" width="1.875" style="15" customWidth="1"/>
    <col min="2818" max="2846" width="2.625" style="15" customWidth="1"/>
    <col min="2847" max="2847" width="5.125" style="15" customWidth="1"/>
    <col min="2848" max="2851" width="2.625" style="15" customWidth="1"/>
    <col min="2852" max="2852" width="2.5" style="15" customWidth="1"/>
    <col min="2853" max="2856" width="2.625" style="15" customWidth="1"/>
    <col min="2857" max="3072" width="9" style="15"/>
    <col min="3073" max="3073" width="1.875" style="15" customWidth="1"/>
    <col min="3074" max="3102" width="2.625" style="15" customWidth="1"/>
    <col min="3103" max="3103" width="5.125" style="15" customWidth="1"/>
    <col min="3104" max="3107" width="2.625" style="15" customWidth="1"/>
    <col min="3108" max="3108" width="2.5" style="15" customWidth="1"/>
    <col min="3109" max="3112" width="2.625" style="15" customWidth="1"/>
    <col min="3113" max="3328" width="9" style="15"/>
    <col min="3329" max="3329" width="1.875" style="15" customWidth="1"/>
    <col min="3330" max="3358" width="2.625" style="15" customWidth="1"/>
    <col min="3359" max="3359" width="5.125" style="15" customWidth="1"/>
    <col min="3360" max="3363" width="2.625" style="15" customWidth="1"/>
    <col min="3364" max="3364" width="2.5" style="15" customWidth="1"/>
    <col min="3365" max="3368" width="2.625" style="15" customWidth="1"/>
    <col min="3369" max="3584" width="9" style="15"/>
    <col min="3585" max="3585" width="1.875" style="15" customWidth="1"/>
    <col min="3586" max="3614" width="2.625" style="15" customWidth="1"/>
    <col min="3615" max="3615" width="5.125" style="15" customWidth="1"/>
    <col min="3616" max="3619" width="2.625" style="15" customWidth="1"/>
    <col min="3620" max="3620" width="2.5" style="15" customWidth="1"/>
    <col min="3621" max="3624" width="2.625" style="15" customWidth="1"/>
    <col min="3625" max="3840" width="9" style="15"/>
    <col min="3841" max="3841" width="1.875" style="15" customWidth="1"/>
    <col min="3842" max="3870" width="2.625" style="15" customWidth="1"/>
    <col min="3871" max="3871" width="5.125" style="15" customWidth="1"/>
    <col min="3872" max="3875" width="2.625" style="15" customWidth="1"/>
    <col min="3876" max="3876" width="2.5" style="15" customWidth="1"/>
    <col min="3877" max="3880" width="2.625" style="15" customWidth="1"/>
    <col min="3881" max="4096" width="9" style="15"/>
    <col min="4097" max="4097" width="1.875" style="15" customWidth="1"/>
    <col min="4098" max="4126" width="2.625" style="15" customWidth="1"/>
    <col min="4127" max="4127" width="5.125" style="15" customWidth="1"/>
    <col min="4128" max="4131" width="2.625" style="15" customWidth="1"/>
    <col min="4132" max="4132" width="2.5" style="15" customWidth="1"/>
    <col min="4133" max="4136" width="2.625" style="15" customWidth="1"/>
    <col min="4137" max="4352" width="9" style="15"/>
    <col min="4353" max="4353" width="1.875" style="15" customWidth="1"/>
    <col min="4354" max="4382" width="2.625" style="15" customWidth="1"/>
    <col min="4383" max="4383" width="5.125" style="15" customWidth="1"/>
    <col min="4384" max="4387" width="2.625" style="15" customWidth="1"/>
    <col min="4388" max="4388" width="2.5" style="15" customWidth="1"/>
    <col min="4389" max="4392" width="2.625" style="15" customWidth="1"/>
    <col min="4393" max="4608" width="9" style="15"/>
    <col min="4609" max="4609" width="1.875" style="15" customWidth="1"/>
    <col min="4610" max="4638" width="2.625" style="15" customWidth="1"/>
    <col min="4639" max="4639" width="5.125" style="15" customWidth="1"/>
    <col min="4640" max="4643" width="2.625" style="15" customWidth="1"/>
    <col min="4644" max="4644" width="2.5" style="15" customWidth="1"/>
    <col min="4645" max="4648" width="2.625" style="15" customWidth="1"/>
    <col min="4649" max="4864" width="9" style="15"/>
    <col min="4865" max="4865" width="1.875" style="15" customWidth="1"/>
    <col min="4866" max="4894" width="2.625" style="15" customWidth="1"/>
    <col min="4895" max="4895" width="5.125" style="15" customWidth="1"/>
    <col min="4896" max="4899" width="2.625" style="15" customWidth="1"/>
    <col min="4900" max="4900" width="2.5" style="15" customWidth="1"/>
    <col min="4901" max="4904" width="2.625" style="15" customWidth="1"/>
    <col min="4905" max="5120" width="9" style="15"/>
    <col min="5121" max="5121" width="1.875" style="15" customWidth="1"/>
    <col min="5122" max="5150" width="2.625" style="15" customWidth="1"/>
    <col min="5151" max="5151" width="5.125" style="15" customWidth="1"/>
    <col min="5152" max="5155" width="2.625" style="15" customWidth="1"/>
    <col min="5156" max="5156" width="2.5" style="15" customWidth="1"/>
    <col min="5157" max="5160" width="2.625" style="15" customWidth="1"/>
    <col min="5161" max="5376" width="9" style="15"/>
    <col min="5377" max="5377" width="1.875" style="15" customWidth="1"/>
    <col min="5378" max="5406" width="2.625" style="15" customWidth="1"/>
    <col min="5407" max="5407" width="5.125" style="15" customWidth="1"/>
    <col min="5408" max="5411" width="2.625" style="15" customWidth="1"/>
    <col min="5412" max="5412" width="2.5" style="15" customWidth="1"/>
    <col min="5413" max="5416" width="2.625" style="15" customWidth="1"/>
    <col min="5417" max="5632" width="9" style="15"/>
    <col min="5633" max="5633" width="1.875" style="15" customWidth="1"/>
    <col min="5634" max="5662" width="2.625" style="15" customWidth="1"/>
    <col min="5663" max="5663" width="5.125" style="15" customWidth="1"/>
    <col min="5664" max="5667" width="2.625" style="15" customWidth="1"/>
    <col min="5668" max="5668" width="2.5" style="15" customWidth="1"/>
    <col min="5669" max="5672" width="2.625" style="15" customWidth="1"/>
    <col min="5673" max="5888" width="9" style="15"/>
    <col min="5889" max="5889" width="1.875" style="15" customWidth="1"/>
    <col min="5890" max="5918" width="2.625" style="15" customWidth="1"/>
    <col min="5919" max="5919" width="5.125" style="15" customWidth="1"/>
    <col min="5920" max="5923" width="2.625" style="15" customWidth="1"/>
    <col min="5924" max="5924" width="2.5" style="15" customWidth="1"/>
    <col min="5925" max="5928" width="2.625" style="15" customWidth="1"/>
    <col min="5929" max="6144" width="9" style="15"/>
    <col min="6145" max="6145" width="1.875" style="15" customWidth="1"/>
    <col min="6146" max="6174" width="2.625" style="15" customWidth="1"/>
    <col min="6175" max="6175" width="5.125" style="15" customWidth="1"/>
    <col min="6176" max="6179" width="2.625" style="15" customWidth="1"/>
    <col min="6180" max="6180" width="2.5" style="15" customWidth="1"/>
    <col min="6181" max="6184" width="2.625" style="15" customWidth="1"/>
    <col min="6185" max="6400" width="9" style="15"/>
    <col min="6401" max="6401" width="1.875" style="15" customWidth="1"/>
    <col min="6402" max="6430" width="2.625" style="15" customWidth="1"/>
    <col min="6431" max="6431" width="5.125" style="15" customWidth="1"/>
    <col min="6432" max="6435" width="2.625" style="15" customWidth="1"/>
    <col min="6436" max="6436" width="2.5" style="15" customWidth="1"/>
    <col min="6437" max="6440" width="2.625" style="15" customWidth="1"/>
    <col min="6441" max="6656" width="9" style="15"/>
    <col min="6657" max="6657" width="1.875" style="15" customWidth="1"/>
    <col min="6658" max="6686" width="2.625" style="15" customWidth="1"/>
    <col min="6687" max="6687" width="5.125" style="15" customWidth="1"/>
    <col min="6688" max="6691" width="2.625" style="15" customWidth="1"/>
    <col min="6692" max="6692" width="2.5" style="15" customWidth="1"/>
    <col min="6693" max="6696" width="2.625" style="15" customWidth="1"/>
    <col min="6697" max="6912" width="9" style="15"/>
    <col min="6913" max="6913" width="1.875" style="15" customWidth="1"/>
    <col min="6914" max="6942" width="2.625" style="15" customWidth="1"/>
    <col min="6943" max="6943" width="5.125" style="15" customWidth="1"/>
    <col min="6944" max="6947" width="2.625" style="15" customWidth="1"/>
    <col min="6948" max="6948" width="2.5" style="15" customWidth="1"/>
    <col min="6949" max="6952" width="2.625" style="15" customWidth="1"/>
    <col min="6953" max="7168" width="9" style="15"/>
    <col min="7169" max="7169" width="1.875" style="15" customWidth="1"/>
    <col min="7170" max="7198" width="2.625" style="15" customWidth="1"/>
    <col min="7199" max="7199" width="5.125" style="15" customWidth="1"/>
    <col min="7200" max="7203" width="2.625" style="15" customWidth="1"/>
    <col min="7204" max="7204" width="2.5" style="15" customWidth="1"/>
    <col min="7205" max="7208" width="2.625" style="15" customWidth="1"/>
    <col min="7209" max="7424" width="9" style="15"/>
    <col min="7425" max="7425" width="1.875" style="15" customWidth="1"/>
    <col min="7426" max="7454" width="2.625" style="15" customWidth="1"/>
    <col min="7455" max="7455" width="5.125" style="15" customWidth="1"/>
    <col min="7456" max="7459" width="2.625" style="15" customWidth="1"/>
    <col min="7460" max="7460" width="2.5" style="15" customWidth="1"/>
    <col min="7461" max="7464" width="2.625" style="15" customWidth="1"/>
    <col min="7465" max="7680" width="9" style="15"/>
    <col min="7681" max="7681" width="1.875" style="15" customWidth="1"/>
    <col min="7682" max="7710" width="2.625" style="15" customWidth="1"/>
    <col min="7711" max="7711" width="5.125" style="15" customWidth="1"/>
    <col min="7712" max="7715" width="2.625" style="15" customWidth="1"/>
    <col min="7716" max="7716" width="2.5" style="15" customWidth="1"/>
    <col min="7717" max="7720" width="2.625" style="15" customWidth="1"/>
    <col min="7721" max="7936" width="9" style="15"/>
    <col min="7937" max="7937" width="1.875" style="15" customWidth="1"/>
    <col min="7938" max="7966" width="2.625" style="15" customWidth="1"/>
    <col min="7967" max="7967" width="5.125" style="15" customWidth="1"/>
    <col min="7968" max="7971" width="2.625" style="15" customWidth="1"/>
    <col min="7972" max="7972" width="2.5" style="15" customWidth="1"/>
    <col min="7973" max="7976" width="2.625" style="15" customWidth="1"/>
    <col min="7977" max="8192" width="9" style="15"/>
    <col min="8193" max="8193" width="1.875" style="15" customWidth="1"/>
    <col min="8194" max="8222" width="2.625" style="15" customWidth="1"/>
    <col min="8223" max="8223" width="5.125" style="15" customWidth="1"/>
    <col min="8224" max="8227" width="2.625" style="15" customWidth="1"/>
    <col min="8228" max="8228" width="2.5" style="15" customWidth="1"/>
    <col min="8229" max="8232" width="2.625" style="15" customWidth="1"/>
    <col min="8233" max="8448" width="9" style="15"/>
    <col min="8449" max="8449" width="1.875" style="15" customWidth="1"/>
    <col min="8450" max="8478" width="2.625" style="15" customWidth="1"/>
    <col min="8479" max="8479" width="5.125" style="15" customWidth="1"/>
    <col min="8480" max="8483" width="2.625" style="15" customWidth="1"/>
    <col min="8484" max="8484" width="2.5" style="15" customWidth="1"/>
    <col min="8485" max="8488" width="2.625" style="15" customWidth="1"/>
    <col min="8489" max="8704" width="9" style="15"/>
    <col min="8705" max="8705" width="1.875" style="15" customWidth="1"/>
    <col min="8706" max="8734" width="2.625" style="15" customWidth="1"/>
    <col min="8735" max="8735" width="5.125" style="15" customWidth="1"/>
    <col min="8736" max="8739" width="2.625" style="15" customWidth="1"/>
    <col min="8740" max="8740" width="2.5" style="15" customWidth="1"/>
    <col min="8741" max="8744" width="2.625" style="15" customWidth="1"/>
    <col min="8745" max="8960" width="9" style="15"/>
    <col min="8961" max="8961" width="1.875" style="15" customWidth="1"/>
    <col min="8962" max="8990" width="2.625" style="15" customWidth="1"/>
    <col min="8991" max="8991" width="5.125" style="15" customWidth="1"/>
    <col min="8992" max="8995" width="2.625" style="15" customWidth="1"/>
    <col min="8996" max="8996" width="2.5" style="15" customWidth="1"/>
    <col min="8997" max="9000" width="2.625" style="15" customWidth="1"/>
    <col min="9001" max="9216" width="9" style="15"/>
    <col min="9217" max="9217" width="1.875" style="15" customWidth="1"/>
    <col min="9218" max="9246" width="2.625" style="15" customWidth="1"/>
    <col min="9247" max="9247" width="5.125" style="15" customWidth="1"/>
    <col min="9248" max="9251" width="2.625" style="15" customWidth="1"/>
    <col min="9252" max="9252" width="2.5" style="15" customWidth="1"/>
    <col min="9253" max="9256" width="2.625" style="15" customWidth="1"/>
    <col min="9257" max="9472" width="9" style="15"/>
    <col min="9473" max="9473" width="1.875" style="15" customWidth="1"/>
    <col min="9474" max="9502" width="2.625" style="15" customWidth="1"/>
    <col min="9503" max="9503" width="5.125" style="15" customWidth="1"/>
    <col min="9504" max="9507" width="2.625" style="15" customWidth="1"/>
    <col min="9508" max="9508" width="2.5" style="15" customWidth="1"/>
    <col min="9509" max="9512" width="2.625" style="15" customWidth="1"/>
    <col min="9513" max="9728" width="9" style="15"/>
    <col min="9729" max="9729" width="1.875" style="15" customWidth="1"/>
    <col min="9730" max="9758" width="2.625" style="15" customWidth="1"/>
    <col min="9759" max="9759" width="5.125" style="15" customWidth="1"/>
    <col min="9760" max="9763" width="2.625" style="15" customWidth="1"/>
    <col min="9764" max="9764" width="2.5" style="15" customWidth="1"/>
    <col min="9765" max="9768" width="2.625" style="15" customWidth="1"/>
    <col min="9769" max="9984" width="9" style="15"/>
    <col min="9985" max="9985" width="1.875" style="15" customWidth="1"/>
    <col min="9986" max="10014" width="2.625" style="15" customWidth="1"/>
    <col min="10015" max="10015" width="5.125" style="15" customWidth="1"/>
    <col min="10016" max="10019" width="2.625" style="15" customWidth="1"/>
    <col min="10020" max="10020" width="2.5" style="15" customWidth="1"/>
    <col min="10021" max="10024" width="2.625" style="15" customWidth="1"/>
    <col min="10025" max="10240" width="9" style="15"/>
    <col min="10241" max="10241" width="1.875" style="15" customWidth="1"/>
    <col min="10242" max="10270" width="2.625" style="15" customWidth="1"/>
    <col min="10271" max="10271" width="5.125" style="15" customWidth="1"/>
    <col min="10272" max="10275" width="2.625" style="15" customWidth="1"/>
    <col min="10276" max="10276" width="2.5" style="15" customWidth="1"/>
    <col min="10277" max="10280" width="2.625" style="15" customWidth="1"/>
    <col min="10281" max="10496" width="9" style="15"/>
    <col min="10497" max="10497" width="1.875" style="15" customWidth="1"/>
    <col min="10498" max="10526" width="2.625" style="15" customWidth="1"/>
    <col min="10527" max="10527" width="5.125" style="15" customWidth="1"/>
    <col min="10528" max="10531" width="2.625" style="15" customWidth="1"/>
    <col min="10532" max="10532" width="2.5" style="15" customWidth="1"/>
    <col min="10533" max="10536" width="2.625" style="15" customWidth="1"/>
    <col min="10537" max="10752" width="9" style="15"/>
    <col min="10753" max="10753" width="1.875" style="15" customWidth="1"/>
    <col min="10754" max="10782" width="2.625" style="15" customWidth="1"/>
    <col min="10783" max="10783" width="5.125" style="15" customWidth="1"/>
    <col min="10784" max="10787" width="2.625" style="15" customWidth="1"/>
    <col min="10788" max="10788" width="2.5" style="15" customWidth="1"/>
    <col min="10789" max="10792" width="2.625" style="15" customWidth="1"/>
    <col min="10793" max="11008" width="9" style="15"/>
    <col min="11009" max="11009" width="1.875" style="15" customWidth="1"/>
    <col min="11010" max="11038" width="2.625" style="15" customWidth="1"/>
    <col min="11039" max="11039" width="5.125" style="15" customWidth="1"/>
    <col min="11040" max="11043" width="2.625" style="15" customWidth="1"/>
    <col min="11044" max="11044" width="2.5" style="15" customWidth="1"/>
    <col min="11045" max="11048" width="2.625" style="15" customWidth="1"/>
    <col min="11049" max="11264" width="9" style="15"/>
    <col min="11265" max="11265" width="1.875" style="15" customWidth="1"/>
    <col min="11266" max="11294" width="2.625" style="15" customWidth="1"/>
    <col min="11295" max="11295" width="5.125" style="15" customWidth="1"/>
    <col min="11296" max="11299" width="2.625" style="15" customWidth="1"/>
    <col min="11300" max="11300" width="2.5" style="15" customWidth="1"/>
    <col min="11301" max="11304" width="2.625" style="15" customWidth="1"/>
    <col min="11305" max="11520" width="9" style="15"/>
    <col min="11521" max="11521" width="1.875" style="15" customWidth="1"/>
    <col min="11522" max="11550" width="2.625" style="15" customWidth="1"/>
    <col min="11551" max="11551" width="5.125" style="15" customWidth="1"/>
    <col min="11552" max="11555" width="2.625" style="15" customWidth="1"/>
    <col min="11556" max="11556" width="2.5" style="15" customWidth="1"/>
    <col min="11557" max="11560" width="2.625" style="15" customWidth="1"/>
    <col min="11561" max="11776" width="9" style="15"/>
    <col min="11777" max="11777" width="1.875" style="15" customWidth="1"/>
    <col min="11778" max="11806" width="2.625" style="15" customWidth="1"/>
    <col min="11807" max="11807" width="5.125" style="15" customWidth="1"/>
    <col min="11808" max="11811" width="2.625" style="15" customWidth="1"/>
    <col min="11812" max="11812" width="2.5" style="15" customWidth="1"/>
    <col min="11813" max="11816" width="2.625" style="15" customWidth="1"/>
    <col min="11817" max="12032" width="9" style="15"/>
    <col min="12033" max="12033" width="1.875" style="15" customWidth="1"/>
    <col min="12034" max="12062" width="2.625" style="15" customWidth="1"/>
    <col min="12063" max="12063" width="5.125" style="15" customWidth="1"/>
    <col min="12064" max="12067" width="2.625" style="15" customWidth="1"/>
    <col min="12068" max="12068" width="2.5" style="15" customWidth="1"/>
    <col min="12069" max="12072" width="2.625" style="15" customWidth="1"/>
    <col min="12073" max="12288" width="9" style="15"/>
    <col min="12289" max="12289" width="1.875" style="15" customWidth="1"/>
    <col min="12290" max="12318" width="2.625" style="15" customWidth="1"/>
    <col min="12319" max="12319" width="5.125" style="15" customWidth="1"/>
    <col min="12320" max="12323" width="2.625" style="15" customWidth="1"/>
    <col min="12324" max="12324" width="2.5" style="15" customWidth="1"/>
    <col min="12325" max="12328" width="2.625" style="15" customWidth="1"/>
    <col min="12329" max="12544" width="9" style="15"/>
    <col min="12545" max="12545" width="1.875" style="15" customWidth="1"/>
    <col min="12546" max="12574" width="2.625" style="15" customWidth="1"/>
    <col min="12575" max="12575" width="5.125" style="15" customWidth="1"/>
    <col min="12576" max="12579" width="2.625" style="15" customWidth="1"/>
    <col min="12580" max="12580" width="2.5" style="15" customWidth="1"/>
    <col min="12581" max="12584" width="2.625" style="15" customWidth="1"/>
    <col min="12585" max="12800" width="9" style="15"/>
    <col min="12801" max="12801" width="1.875" style="15" customWidth="1"/>
    <col min="12802" max="12830" width="2.625" style="15" customWidth="1"/>
    <col min="12831" max="12831" width="5.125" style="15" customWidth="1"/>
    <col min="12832" max="12835" width="2.625" style="15" customWidth="1"/>
    <col min="12836" max="12836" width="2.5" style="15" customWidth="1"/>
    <col min="12837" max="12840" width="2.625" style="15" customWidth="1"/>
    <col min="12841" max="13056" width="9" style="15"/>
    <col min="13057" max="13057" width="1.875" style="15" customWidth="1"/>
    <col min="13058" max="13086" width="2.625" style="15" customWidth="1"/>
    <col min="13087" max="13087" width="5.125" style="15" customWidth="1"/>
    <col min="13088" max="13091" width="2.625" style="15" customWidth="1"/>
    <col min="13092" max="13092" width="2.5" style="15" customWidth="1"/>
    <col min="13093" max="13096" width="2.625" style="15" customWidth="1"/>
    <col min="13097" max="13312" width="9" style="15"/>
    <col min="13313" max="13313" width="1.875" style="15" customWidth="1"/>
    <col min="13314" max="13342" width="2.625" style="15" customWidth="1"/>
    <col min="13343" max="13343" width="5.125" style="15" customWidth="1"/>
    <col min="13344" max="13347" width="2.625" style="15" customWidth="1"/>
    <col min="13348" max="13348" width="2.5" style="15" customWidth="1"/>
    <col min="13349" max="13352" width="2.625" style="15" customWidth="1"/>
    <col min="13353" max="13568" width="9" style="15"/>
    <col min="13569" max="13569" width="1.875" style="15" customWidth="1"/>
    <col min="13570" max="13598" width="2.625" style="15" customWidth="1"/>
    <col min="13599" max="13599" width="5.125" style="15" customWidth="1"/>
    <col min="13600" max="13603" width="2.625" style="15" customWidth="1"/>
    <col min="13604" max="13604" width="2.5" style="15" customWidth="1"/>
    <col min="13605" max="13608" width="2.625" style="15" customWidth="1"/>
    <col min="13609" max="13824" width="9" style="15"/>
    <col min="13825" max="13825" width="1.875" style="15" customWidth="1"/>
    <col min="13826" max="13854" width="2.625" style="15" customWidth="1"/>
    <col min="13855" max="13855" width="5.125" style="15" customWidth="1"/>
    <col min="13856" max="13859" width="2.625" style="15" customWidth="1"/>
    <col min="13860" max="13860" width="2.5" style="15" customWidth="1"/>
    <col min="13861" max="13864" width="2.625" style="15" customWidth="1"/>
    <col min="13865" max="14080" width="9" style="15"/>
    <col min="14081" max="14081" width="1.875" style="15" customWidth="1"/>
    <col min="14082" max="14110" width="2.625" style="15" customWidth="1"/>
    <col min="14111" max="14111" width="5.125" style="15" customWidth="1"/>
    <col min="14112" max="14115" width="2.625" style="15" customWidth="1"/>
    <col min="14116" max="14116" width="2.5" style="15" customWidth="1"/>
    <col min="14117" max="14120" width="2.625" style="15" customWidth="1"/>
    <col min="14121" max="14336" width="9" style="15"/>
    <col min="14337" max="14337" width="1.875" style="15" customWidth="1"/>
    <col min="14338" max="14366" width="2.625" style="15" customWidth="1"/>
    <col min="14367" max="14367" width="5.125" style="15" customWidth="1"/>
    <col min="14368" max="14371" width="2.625" style="15" customWidth="1"/>
    <col min="14372" max="14372" width="2.5" style="15" customWidth="1"/>
    <col min="14373" max="14376" width="2.625" style="15" customWidth="1"/>
    <col min="14377" max="14592" width="9" style="15"/>
    <col min="14593" max="14593" width="1.875" style="15" customWidth="1"/>
    <col min="14594" max="14622" width="2.625" style="15" customWidth="1"/>
    <col min="14623" max="14623" width="5.125" style="15" customWidth="1"/>
    <col min="14624" max="14627" width="2.625" style="15" customWidth="1"/>
    <col min="14628" max="14628" width="2.5" style="15" customWidth="1"/>
    <col min="14629" max="14632" width="2.625" style="15" customWidth="1"/>
    <col min="14633" max="14848" width="9" style="15"/>
    <col min="14849" max="14849" width="1.875" style="15" customWidth="1"/>
    <col min="14850" max="14878" width="2.625" style="15" customWidth="1"/>
    <col min="14879" max="14879" width="5.125" style="15" customWidth="1"/>
    <col min="14880" max="14883" width="2.625" style="15" customWidth="1"/>
    <col min="14884" max="14884" width="2.5" style="15" customWidth="1"/>
    <col min="14885" max="14888" width="2.625" style="15" customWidth="1"/>
    <col min="14889" max="15104" width="9" style="15"/>
    <col min="15105" max="15105" width="1.875" style="15" customWidth="1"/>
    <col min="15106" max="15134" width="2.625" style="15" customWidth="1"/>
    <col min="15135" max="15135" width="5.125" style="15" customWidth="1"/>
    <col min="15136" max="15139" width="2.625" style="15" customWidth="1"/>
    <col min="15140" max="15140" width="2.5" style="15" customWidth="1"/>
    <col min="15141" max="15144" width="2.625" style="15" customWidth="1"/>
    <col min="15145" max="15360" width="9" style="15"/>
    <col min="15361" max="15361" width="1.875" style="15" customWidth="1"/>
    <col min="15362" max="15390" width="2.625" style="15" customWidth="1"/>
    <col min="15391" max="15391" width="5.125" style="15" customWidth="1"/>
    <col min="15392" max="15395" width="2.625" style="15" customWidth="1"/>
    <col min="15396" max="15396" width="2.5" style="15" customWidth="1"/>
    <col min="15397" max="15400" width="2.625" style="15" customWidth="1"/>
    <col min="15401" max="15616" width="9" style="15"/>
    <col min="15617" max="15617" width="1.875" style="15" customWidth="1"/>
    <col min="15618" max="15646" width="2.625" style="15" customWidth="1"/>
    <col min="15647" max="15647" width="5.125" style="15" customWidth="1"/>
    <col min="15648" max="15651" width="2.625" style="15" customWidth="1"/>
    <col min="15652" max="15652" width="2.5" style="15" customWidth="1"/>
    <col min="15653" max="15656" width="2.625" style="15" customWidth="1"/>
    <col min="15657" max="15872" width="9" style="15"/>
    <col min="15873" max="15873" width="1.875" style="15" customWidth="1"/>
    <col min="15874" max="15902" width="2.625" style="15" customWidth="1"/>
    <col min="15903" max="15903" width="5.125" style="15" customWidth="1"/>
    <col min="15904" max="15907" width="2.625" style="15" customWidth="1"/>
    <col min="15908" max="15908" width="2.5" style="15" customWidth="1"/>
    <col min="15909" max="15912" width="2.625" style="15" customWidth="1"/>
    <col min="15913" max="16128" width="9" style="15"/>
    <col min="16129" max="16129" width="1.875" style="15" customWidth="1"/>
    <col min="16130" max="16158" width="2.625" style="15" customWidth="1"/>
    <col min="16159" max="16159" width="5.125" style="15" customWidth="1"/>
    <col min="16160" max="16163" width="2.625" style="15" customWidth="1"/>
    <col min="16164" max="16164" width="2.5" style="15" customWidth="1"/>
    <col min="16165" max="16168" width="2.625" style="15" customWidth="1"/>
    <col min="16169" max="16384" width="9" style="15"/>
  </cols>
  <sheetData>
    <row r="1" spans="2:38" ht="30.75" customHeight="1" x14ac:dyDescent="0.15">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2:38" ht="18" customHeight="1" x14ac:dyDescent="0.15">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70" t="s">
        <v>427</v>
      </c>
      <c r="AJ2" s="263"/>
    </row>
    <row r="3" spans="2:38" ht="56.25" customHeight="1" x14ac:dyDescent="0.15">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70"/>
      <c r="AJ3" s="263"/>
    </row>
    <row r="4" spans="2:38" ht="21" customHeight="1" x14ac:dyDescent="0.15">
      <c r="B4" s="1110" t="s">
        <v>426</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row>
    <row r="5" spans="2:38" ht="15.75" customHeight="1" x14ac:dyDescent="0.15">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row>
    <row r="6" spans="2:38" ht="27.75" customHeight="1" thickBot="1" x14ac:dyDescent="0.2">
      <c r="B6" s="263"/>
      <c r="C6" s="1111" t="s">
        <v>425</v>
      </c>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263"/>
    </row>
    <row r="7" spans="2:38" s="264" customFormat="1" ht="29.25" customHeight="1" x14ac:dyDescent="0.15">
      <c r="B7" s="266"/>
      <c r="C7" s="1112" t="s">
        <v>424</v>
      </c>
      <c r="D7" s="1113"/>
      <c r="E7" s="1113"/>
      <c r="F7" s="1113"/>
      <c r="G7" s="1113"/>
      <c r="H7" s="1113"/>
      <c r="I7" s="1113" t="s">
        <v>423</v>
      </c>
      <c r="J7" s="1113"/>
      <c r="K7" s="1113"/>
      <c r="L7" s="1113"/>
      <c r="M7" s="1113"/>
      <c r="N7" s="1113"/>
      <c r="O7" s="1114" t="s">
        <v>422</v>
      </c>
      <c r="P7" s="1115"/>
      <c r="Q7" s="1115"/>
      <c r="R7" s="1115"/>
      <c r="S7" s="1115"/>
      <c r="T7" s="1115"/>
      <c r="U7" s="1115"/>
      <c r="V7" s="1115"/>
      <c r="W7" s="1115"/>
      <c r="X7" s="1115"/>
      <c r="Y7" s="1115"/>
      <c r="Z7" s="1115"/>
      <c r="AA7" s="1115"/>
      <c r="AB7" s="1115"/>
      <c r="AC7" s="1115"/>
      <c r="AD7" s="1115"/>
      <c r="AE7" s="1115"/>
      <c r="AF7" s="1115"/>
      <c r="AG7" s="1115"/>
      <c r="AH7" s="1115"/>
      <c r="AI7" s="1116"/>
      <c r="AJ7" s="266"/>
    </row>
    <row r="8" spans="2:38" ht="21" customHeight="1" x14ac:dyDescent="0.15">
      <c r="B8" s="263"/>
      <c r="C8" s="1117"/>
      <c r="D8" s="1118"/>
      <c r="E8" s="1118"/>
      <c r="F8" s="1118"/>
      <c r="G8" s="1118"/>
      <c r="H8" s="1118"/>
      <c r="I8" s="1118"/>
      <c r="J8" s="1118"/>
      <c r="K8" s="1118"/>
      <c r="L8" s="1118"/>
      <c r="M8" s="1118"/>
      <c r="N8" s="1118"/>
      <c r="O8" s="1119"/>
      <c r="P8" s="1120"/>
      <c r="Q8" s="1120"/>
      <c r="R8" s="1120"/>
      <c r="S8" s="1120"/>
      <c r="T8" s="1120"/>
      <c r="U8" s="1120"/>
      <c r="V8" s="1120"/>
      <c r="W8" s="1120"/>
      <c r="X8" s="1120"/>
      <c r="Y8" s="1120"/>
      <c r="Z8" s="1120"/>
      <c r="AA8" s="1120"/>
      <c r="AB8" s="1120"/>
      <c r="AC8" s="1120"/>
      <c r="AD8" s="1120"/>
      <c r="AE8" s="1120"/>
      <c r="AF8" s="1120"/>
      <c r="AG8" s="1120"/>
      <c r="AH8" s="1120"/>
      <c r="AI8" s="1121"/>
      <c r="AJ8" s="263"/>
    </row>
    <row r="9" spans="2:38" ht="21" customHeight="1" thickBot="1" x14ac:dyDescent="0.2">
      <c r="B9" s="263"/>
      <c r="C9" s="1122"/>
      <c r="D9" s="1123"/>
      <c r="E9" s="1123"/>
      <c r="F9" s="1123"/>
      <c r="G9" s="1123"/>
      <c r="H9" s="1123"/>
      <c r="I9" s="1123"/>
      <c r="J9" s="1123"/>
      <c r="K9" s="1123"/>
      <c r="L9" s="1123"/>
      <c r="M9" s="1123"/>
      <c r="N9" s="1123"/>
      <c r="O9" s="1124"/>
      <c r="P9" s="1125"/>
      <c r="Q9" s="1125"/>
      <c r="R9" s="1125"/>
      <c r="S9" s="1125"/>
      <c r="T9" s="1125"/>
      <c r="U9" s="1125"/>
      <c r="V9" s="1125"/>
      <c r="W9" s="1125"/>
      <c r="X9" s="1125"/>
      <c r="Y9" s="1125"/>
      <c r="Z9" s="1125"/>
      <c r="AA9" s="1125"/>
      <c r="AB9" s="1125"/>
      <c r="AC9" s="1125"/>
      <c r="AD9" s="1125"/>
      <c r="AE9" s="1125"/>
      <c r="AF9" s="1125"/>
      <c r="AG9" s="1125"/>
      <c r="AH9" s="1125"/>
      <c r="AI9" s="1126"/>
      <c r="AJ9" s="263"/>
    </row>
    <row r="10" spans="2:38" ht="4.5" customHeight="1" x14ac:dyDescent="0.15">
      <c r="B10" s="263"/>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3"/>
    </row>
    <row r="11" spans="2:38" ht="21" customHeight="1" x14ac:dyDescent="0.15">
      <c r="B11" s="268"/>
      <c r="C11" s="1107" t="s">
        <v>421</v>
      </c>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268"/>
      <c r="AK11" s="267"/>
      <c r="AL11" s="267"/>
    </row>
    <row r="12" spans="2:38" ht="21" customHeight="1" x14ac:dyDescent="0.15">
      <c r="B12" s="268"/>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7"/>
      <c r="AH12" s="1107"/>
      <c r="AI12" s="1107"/>
      <c r="AJ12" s="268"/>
      <c r="AK12" s="267"/>
      <c r="AL12" s="267"/>
    </row>
    <row r="13" spans="2:38" ht="13.5" customHeight="1" x14ac:dyDescent="0.15">
      <c r="B13" s="268"/>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268"/>
      <c r="AK13" s="267"/>
      <c r="AL13" s="267"/>
    </row>
    <row r="14" spans="2:38" ht="24" customHeight="1" x14ac:dyDescent="0.15">
      <c r="B14" s="268"/>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268"/>
      <c r="AK14" s="267"/>
      <c r="AL14" s="267"/>
    </row>
    <row r="15" spans="2:38" ht="21" hidden="1" customHeight="1" x14ac:dyDescent="0.15">
      <c r="B15" s="268"/>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c r="AI15" s="1107"/>
      <c r="AJ15" s="268"/>
      <c r="AK15" s="267"/>
      <c r="AL15" s="267"/>
    </row>
    <row r="16" spans="2:38" s="264" customFormat="1" ht="29.25" customHeight="1" x14ac:dyDescent="0.15">
      <c r="B16" s="266"/>
      <c r="C16" s="1108" t="s">
        <v>420</v>
      </c>
      <c r="D16" s="1108"/>
      <c r="E16" s="1108"/>
      <c r="F16" s="1108"/>
      <c r="G16" s="1108"/>
      <c r="H16" s="1108"/>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265"/>
      <c r="AK16" s="208"/>
      <c r="AL16" s="208"/>
    </row>
    <row r="17" spans="2:36" ht="62.25" customHeight="1" x14ac:dyDescent="0.15">
      <c r="B17" s="263"/>
      <c r="C17" s="110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263"/>
    </row>
    <row r="18" spans="2:36" ht="9.75" customHeight="1" x14ac:dyDescent="0.15">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27"/>
  <sheetViews>
    <sheetView view="pageBreakPreview" zoomScaleNormal="100" zoomScaleSheetLayoutView="100" workbookViewId="0">
      <selection activeCell="C6" sqref="C6:H6"/>
    </sheetView>
  </sheetViews>
  <sheetFormatPr defaultRowHeight="13.5" x14ac:dyDescent="0.15"/>
  <cols>
    <col min="1" max="1" width="1.125" style="41" customWidth="1"/>
    <col min="2" max="2" width="21.5" style="41" customWidth="1"/>
    <col min="3" max="3" width="4.625" style="41" customWidth="1"/>
    <col min="4" max="4" width="4.375" style="41" customWidth="1"/>
    <col min="5" max="5" width="16.375" style="41" customWidth="1"/>
    <col min="6" max="6" width="4.625" style="41" customWidth="1"/>
    <col min="7" max="7" width="25" style="41" customWidth="1"/>
    <col min="8" max="8" width="4.625" style="41" customWidth="1"/>
    <col min="9" max="9" width="2.125" style="41" customWidth="1"/>
    <col min="10" max="10" width="4.875" style="41" customWidth="1"/>
    <col min="11" max="256" width="8.875" style="41"/>
    <col min="257" max="257" width="1.125" style="41" customWidth="1"/>
    <col min="258" max="258" width="21.5" style="41" customWidth="1"/>
    <col min="259" max="259" width="4.625" style="41" customWidth="1"/>
    <col min="260" max="260" width="4.375" style="41" customWidth="1"/>
    <col min="261" max="261" width="20.875" style="41" customWidth="1"/>
    <col min="262" max="262" width="4.625" style="41" customWidth="1"/>
    <col min="263" max="263" width="25" style="41" customWidth="1"/>
    <col min="264" max="264" width="4.625" style="41" customWidth="1"/>
    <col min="265" max="265" width="24.125" style="41" customWidth="1"/>
    <col min="266" max="266" width="4.875" style="41" customWidth="1"/>
    <col min="267" max="512" width="8.875" style="41"/>
    <col min="513" max="513" width="1.125" style="41" customWidth="1"/>
    <col min="514" max="514" width="21.5" style="41" customWidth="1"/>
    <col min="515" max="515" width="4.625" style="41" customWidth="1"/>
    <col min="516" max="516" width="4.375" style="41" customWidth="1"/>
    <col min="517" max="517" width="20.875" style="41" customWidth="1"/>
    <col min="518" max="518" width="4.625" style="41" customWidth="1"/>
    <col min="519" max="519" width="25" style="41" customWidth="1"/>
    <col min="520" max="520" width="4.625" style="41" customWidth="1"/>
    <col min="521" max="521" width="24.125" style="41" customWidth="1"/>
    <col min="522" max="522" width="4.875" style="41" customWidth="1"/>
    <col min="523" max="768" width="8.875" style="41"/>
    <col min="769" max="769" width="1.125" style="41" customWidth="1"/>
    <col min="770" max="770" width="21.5" style="41" customWidth="1"/>
    <col min="771" max="771" width="4.625" style="41" customWidth="1"/>
    <col min="772" max="772" width="4.375" style="41" customWidth="1"/>
    <col min="773" max="773" width="20.875" style="41" customWidth="1"/>
    <col min="774" max="774" width="4.625" style="41" customWidth="1"/>
    <col min="775" max="775" width="25" style="41" customWidth="1"/>
    <col min="776" max="776" width="4.625" style="41" customWidth="1"/>
    <col min="777" max="777" width="24.125" style="41" customWidth="1"/>
    <col min="778" max="778" width="4.875" style="41" customWidth="1"/>
    <col min="779" max="1024" width="8.875" style="41"/>
    <col min="1025" max="1025" width="1.125" style="41" customWidth="1"/>
    <col min="1026" max="1026" width="21.5" style="41" customWidth="1"/>
    <col min="1027" max="1027" width="4.625" style="41" customWidth="1"/>
    <col min="1028" max="1028" width="4.375" style="41" customWidth="1"/>
    <col min="1029" max="1029" width="20.875" style="41" customWidth="1"/>
    <col min="1030" max="1030" width="4.625" style="41" customWidth="1"/>
    <col min="1031" max="1031" width="25" style="41" customWidth="1"/>
    <col min="1032" max="1032" width="4.625" style="41" customWidth="1"/>
    <col min="1033" max="1033" width="24.125" style="41" customWidth="1"/>
    <col min="1034" max="1034" width="4.875" style="41" customWidth="1"/>
    <col min="1035" max="1280" width="8.875" style="41"/>
    <col min="1281" max="1281" width="1.125" style="41" customWidth="1"/>
    <col min="1282" max="1282" width="21.5" style="41" customWidth="1"/>
    <col min="1283" max="1283" width="4.625" style="41" customWidth="1"/>
    <col min="1284" max="1284" width="4.375" style="41" customWidth="1"/>
    <col min="1285" max="1285" width="20.875" style="41" customWidth="1"/>
    <col min="1286" max="1286" width="4.625" style="41" customWidth="1"/>
    <col min="1287" max="1287" width="25" style="41" customWidth="1"/>
    <col min="1288" max="1288" width="4.625" style="41" customWidth="1"/>
    <col min="1289" max="1289" width="24.125" style="41" customWidth="1"/>
    <col min="1290" max="1290" width="4.875" style="41" customWidth="1"/>
    <col min="1291" max="1536" width="8.875" style="41"/>
    <col min="1537" max="1537" width="1.125" style="41" customWidth="1"/>
    <col min="1538" max="1538" width="21.5" style="41" customWidth="1"/>
    <col min="1539" max="1539" width="4.625" style="41" customWidth="1"/>
    <col min="1540" max="1540" width="4.375" style="41" customWidth="1"/>
    <col min="1541" max="1541" width="20.875" style="41" customWidth="1"/>
    <col min="1542" max="1542" width="4.625" style="41" customWidth="1"/>
    <col min="1543" max="1543" width="25" style="41" customWidth="1"/>
    <col min="1544" max="1544" width="4.625" style="41" customWidth="1"/>
    <col min="1545" max="1545" width="24.125" style="41" customWidth="1"/>
    <col min="1546" max="1546" width="4.875" style="41" customWidth="1"/>
    <col min="1547" max="1792" width="8.875" style="41"/>
    <col min="1793" max="1793" width="1.125" style="41" customWidth="1"/>
    <col min="1794" max="1794" width="21.5" style="41" customWidth="1"/>
    <col min="1795" max="1795" width="4.625" style="41" customWidth="1"/>
    <col min="1796" max="1796" width="4.375" style="41" customWidth="1"/>
    <col min="1797" max="1797" width="20.875" style="41" customWidth="1"/>
    <col min="1798" max="1798" width="4.625" style="41" customWidth="1"/>
    <col min="1799" max="1799" width="25" style="41" customWidth="1"/>
    <col min="1800" max="1800" width="4.625" style="41" customWidth="1"/>
    <col min="1801" max="1801" width="24.125" style="41" customWidth="1"/>
    <col min="1802" max="1802" width="4.875" style="41" customWidth="1"/>
    <col min="1803" max="2048" width="8.875" style="41"/>
    <col min="2049" max="2049" width="1.125" style="41" customWidth="1"/>
    <col min="2050" max="2050" width="21.5" style="41" customWidth="1"/>
    <col min="2051" max="2051" width="4.625" style="41" customWidth="1"/>
    <col min="2052" max="2052" width="4.375" style="41" customWidth="1"/>
    <col min="2053" max="2053" width="20.875" style="41" customWidth="1"/>
    <col min="2054" max="2054" width="4.625" style="41" customWidth="1"/>
    <col min="2055" max="2055" width="25" style="41" customWidth="1"/>
    <col min="2056" max="2056" width="4.625" style="41" customWidth="1"/>
    <col min="2057" max="2057" width="24.125" style="41" customWidth="1"/>
    <col min="2058" max="2058" width="4.875" style="41" customWidth="1"/>
    <col min="2059" max="2304" width="8.875" style="41"/>
    <col min="2305" max="2305" width="1.125" style="41" customWidth="1"/>
    <col min="2306" max="2306" width="21.5" style="41" customWidth="1"/>
    <col min="2307" max="2307" width="4.625" style="41" customWidth="1"/>
    <col min="2308" max="2308" width="4.375" style="41" customWidth="1"/>
    <col min="2309" max="2309" width="20.875" style="41" customWidth="1"/>
    <col min="2310" max="2310" width="4.625" style="41" customWidth="1"/>
    <col min="2311" max="2311" width="25" style="41" customWidth="1"/>
    <col min="2312" max="2312" width="4.625" style="41" customWidth="1"/>
    <col min="2313" max="2313" width="24.125" style="41" customWidth="1"/>
    <col min="2314" max="2314" width="4.875" style="41" customWidth="1"/>
    <col min="2315" max="2560" width="8.875" style="41"/>
    <col min="2561" max="2561" width="1.125" style="41" customWidth="1"/>
    <col min="2562" max="2562" width="21.5" style="41" customWidth="1"/>
    <col min="2563" max="2563" width="4.625" style="41" customWidth="1"/>
    <col min="2564" max="2564" width="4.375" style="41" customWidth="1"/>
    <col min="2565" max="2565" width="20.875" style="41" customWidth="1"/>
    <col min="2566" max="2566" width="4.625" style="41" customWidth="1"/>
    <col min="2567" max="2567" width="25" style="41" customWidth="1"/>
    <col min="2568" max="2568" width="4.625" style="41" customWidth="1"/>
    <col min="2569" max="2569" width="24.125" style="41" customWidth="1"/>
    <col min="2570" max="2570" width="4.875" style="41" customWidth="1"/>
    <col min="2571" max="2816" width="8.875" style="41"/>
    <col min="2817" max="2817" width="1.125" style="41" customWidth="1"/>
    <col min="2818" max="2818" width="21.5" style="41" customWidth="1"/>
    <col min="2819" max="2819" width="4.625" style="41" customWidth="1"/>
    <col min="2820" max="2820" width="4.375" style="41" customWidth="1"/>
    <col min="2821" max="2821" width="20.875" style="41" customWidth="1"/>
    <col min="2822" max="2822" width="4.625" style="41" customWidth="1"/>
    <col min="2823" max="2823" width="25" style="41" customWidth="1"/>
    <col min="2824" max="2824" width="4.625" style="41" customWidth="1"/>
    <col min="2825" max="2825" width="24.125" style="41" customWidth="1"/>
    <col min="2826" max="2826" width="4.875" style="41" customWidth="1"/>
    <col min="2827" max="3072" width="8.875" style="41"/>
    <col min="3073" max="3073" width="1.125" style="41" customWidth="1"/>
    <col min="3074" max="3074" width="21.5" style="41" customWidth="1"/>
    <col min="3075" max="3075" width="4.625" style="41" customWidth="1"/>
    <col min="3076" max="3076" width="4.375" style="41" customWidth="1"/>
    <col min="3077" max="3077" width="20.875" style="41" customWidth="1"/>
    <col min="3078" max="3078" width="4.625" style="41" customWidth="1"/>
    <col min="3079" max="3079" width="25" style="41" customWidth="1"/>
    <col min="3080" max="3080" width="4.625" style="41" customWidth="1"/>
    <col min="3081" max="3081" width="24.125" style="41" customWidth="1"/>
    <col min="3082" max="3082" width="4.875" style="41" customWidth="1"/>
    <col min="3083" max="3328" width="8.875" style="41"/>
    <col min="3329" max="3329" width="1.125" style="41" customWidth="1"/>
    <col min="3330" max="3330" width="21.5" style="41" customWidth="1"/>
    <col min="3331" max="3331" width="4.625" style="41" customWidth="1"/>
    <col min="3332" max="3332" width="4.375" style="41" customWidth="1"/>
    <col min="3333" max="3333" width="20.875" style="41" customWidth="1"/>
    <col min="3334" max="3334" width="4.625" style="41" customWidth="1"/>
    <col min="3335" max="3335" width="25" style="41" customWidth="1"/>
    <col min="3336" max="3336" width="4.625" style="41" customWidth="1"/>
    <col min="3337" max="3337" width="24.125" style="41" customWidth="1"/>
    <col min="3338" max="3338" width="4.875" style="41" customWidth="1"/>
    <col min="3339" max="3584" width="8.875" style="41"/>
    <col min="3585" max="3585" width="1.125" style="41" customWidth="1"/>
    <col min="3586" max="3586" width="21.5" style="41" customWidth="1"/>
    <col min="3587" max="3587" width="4.625" style="41" customWidth="1"/>
    <col min="3588" max="3588" width="4.375" style="41" customWidth="1"/>
    <col min="3589" max="3589" width="20.875" style="41" customWidth="1"/>
    <col min="3590" max="3590" width="4.625" style="41" customWidth="1"/>
    <col min="3591" max="3591" width="25" style="41" customWidth="1"/>
    <col min="3592" max="3592" width="4.625" style="41" customWidth="1"/>
    <col min="3593" max="3593" width="24.125" style="41" customWidth="1"/>
    <col min="3594" max="3594" width="4.875" style="41" customWidth="1"/>
    <col min="3595" max="3840" width="8.875" style="41"/>
    <col min="3841" max="3841" width="1.125" style="41" customWidth="1"/>
    <col min="3842" max="3842" width="21.5" style="41" customWidth="1"/>
    <col min="3843" max="3843" width="4.625" style="41" customWidth="1"/>
    <col min="3844" max="3844" width="4.375" style="41" customWidth="1"/>
    <col min="3845" max="3845" width="20.875" style="41" customWidth="1"/>
    <col min="3846" max="3846" width="4.625" style="41" customWidth="1"/>
    <col min="3847" max="3847" width="25" style="41" customWidth="1"/>
    <col min="3848" max="3848" width="4.625" style="41" customWidth="1"/>
    <col min="3849" max="3849" width="24.125" style="41" customWidth="1"/>
    <col min="3850" max="3850" width="4.875" style="41" customWidth="1"/>
    <col min="3851" max="4096" width="8.875" style="41"/>
    <col min="4097" max="4097" width="1.125" style="41" customWidth="1"/>
    <col min="4098" max="4098" width="21.5" style="41" customWidth="1"/>
    <col min="4099" max="4099" width="4.625" style="41" customWidth="1"/>
    <col min="4100" max="4100" width="4.375" style="41" customWidth="1"/>
    <col min="4101" max="4101" width="20.875" style="41" customWidth="1"/>
    <col min="4102" max="4102" width="4.625" style="41" customWidth="1"/>
    <col min="4103" max="4103" width="25" style="41" customWidth="1"/>
    <col min="4104" max="4104" width="4.625" style="41" customWidth="1"/>
    <col min="4105" max="4105" width="24.125" style="41" customWidth="1"/>
    <col min="4106" max="4106" width="4.875" style="41" customWidth="1"/>
    <col min="4107" max="4352" width="8.875" style="41"/>
    <col min="4353" max="4353" width="1.125" style="41" customWidth="1"/>
    <col min="4354" max="4354" width="21.5" style="41" customWidth="1"/>
    <col min="4355" max="4355" width="4.625" style="41" customWidth="1"/>
    <col min="4356" max="4356" width="4.375" style="41" customWidth="1"/>
    <col min="4357" max="4357" width="20.875" style="41" customWidth="1"/>
    <col min="4358" max="4358" width="4.625" style="41" customWidth="1"/>
    <col min="4359" max="4359" width="25" style="41" customWidth="1"/>
    <col min="4360" max="4360" width="4.625" style="41" customWidth="1"/>
    <col min="4361" max="4361" width="24.125" style="41" customWidth="1"/>
    <col min="4362" max="4362" width="4.875" style="41" customWidth="1"/>
    <col min="4363" max="4608" width="8.875" style="41"/>
    <col min="4609" max="4609" width="1.125" style="41" customWidth="1"/>
    <col min="4610" max="4610" width="21.5" style="41" customWidth="1"/>
    <col min="4611" max="4611" width="4.625" style="41" customWidth="1"/>
    <col min="4612" max="4612" width="4.375" style="41" customWidth="1"/>
    <col min="4613" max="4613" width="20.875" style="41" customWidth="1"/>
    <col min="4614" max="4614" width="4.625" style="41" customWidth="1"/>
    <col min="4615" max="4615" width="25" style="41" customWidth="1"/>
    <col min="4616" max="4616" width="4.625" style="41" customWidth="1"/>
    <col min="4617" max="4617" width="24.125" style="41" customWidth="1"/>
    <col min="4618" max="4618" width="4.875" style="41" customWidth="1"/>
    <col min="4619" max="4864" width="8.875" style="41"/>
    <col min="4865" max="4865" width="1.125" style="41" customWidth="1"/>
    <col min="4866" max="4866" width="21.5" style="41" customWidth="1"/>
    <col min="4867" max="4867" width="4.625" style="41" customWidth="1"/>
    <col min="4868" max="4868" width="4.375" style="41" customWidth="1"/>
    <col min="4869" max="4869" width="20.875" style="41" customWidth="1"/>
    <col min="4870" max="4870" width="4.625" style="41" customWidth="1"/>
    <col min="4871" max="4871" width="25" style="41" customWidth="1"/>
    <col min="4872" max="4872" width="4.625" style="41" customWidth="1"/>
    <col min="4873" max="4873" width="24.125" style="41" customWidth="1"/>
    <col min="4874" max="4874" width="4.875" style="41" customWidth="1"/>
    <col min="4875" max="5120" width="8.875" style="41"/>
    <col min="5121" max="5121" width="1.125" style="41" customWidth="1"/>
    <col min="5122" max="5122" width="21.5" style="41" customWidth="1"/>
    <col min="5123" max="5123" width="4.625" style="41" customWidth="1"/>
    <col min="5124" max="5124" width="4.375" style="41" customWidth="1"/>
    <col min="5125" max="5125" width="20.875" style="41" customWidth="1"/>
    <col min="5126" max="5126" width="4.625" style="41" customWidth="1"/>
    <col min="5127" max="5127" width="25" style="41" customWidth="1"/>
    <col min="5128" max="5128" width="4.625" style="41" customWidth="1"/>
    <col min="5129" max="5129" width="24.125" style="41" customWidth="1"/>
    <col min="5130" max="5130" width="4.875" style="41" customWidth="1"/>
    <col min="5131" max="5376" width="8.875" style="41"/>
    <col min="5377" max="5377" width="1.125" style="41" customWidth="1"/>
    <col min="5378" max="5378" width="21.5" style="41" customWidth="1"/>
    <col min="5379" max="5379" width="4.625" style="41" customWidth="1"/>
    <col min="5380" max="5380" width="4.375" style="41" customWidth="1"/>
    <col min="5381" max="5381" width="20.875" style="41" customWidth="1"/>
    <col min="5382" max="5382" width="4.625" style="41" customWidth="1"/>
    <col min="5383" max="5383" width="25" style="41" customWidth="1"/>
    <col min="5384" max="5384" width="4.625" style="41" customWidth="1"/>
    <col min="5385" max="5385" width="24.125" style="41" customWidth="1"/>
    <col min="5386" max="5386" width="4.875" style="41" customWidth="1"/>
    <col min="5387" max="5632" width="8.875" style="41"/>
    <col min="5633" max="5633" width="1.125" style="41" customWidth="1"/>
    <col min="5634" max="5634" width="21.5" style="41" customWidth="1"/>
    <col min="5635" max="5635" width="4.625" style="41" customWidth="1"/>
    <col min="5636" max="5636" width="4.375" style="41" customWidth="1"/>
    <col min="5637" max="5637" width="20.875" style="41" customWidth="1"/>
    <col min="5638" max="5638" width="4.625" style="41" customWidth="1"/>
    <col min="5639" max="5639" width="25" style="41" customWidth="1"/>
    <col min="5640" max="5640" width="4.625" style="41" customWidth="1"/>
    <col min="5641" max="5641" width="24.125" style="41" customWidth="1"/>
    <col min="5642" max="5642" width="4.875" style="41" customWidth="1"/>
    <col min="5643" max="5888" width="8.875" style="41"/>
    <col min="5889" max="5889" width="1.125" style="41" customWidth="1"/>
    <col min="5890" max="5890" width="21.5" style="41" customWidth="1"/>
    <col min="5891" max="5891" width="4.625" style="41" customWidth="1"/>
    <col min="5892" max="5892" width="4.375" style="41" customWidth="1"/>
    <col min="5893" max="5893" width="20.875" style="41" customWidth="1"/>
    <col min="5894" max="5894" width="4.625" style="41" customWidth="1"/>
    <col min="5895" max="5895" width="25" style="41" customWidth="1"/>
    <col min="5896" max="5896" width="4.625" style="41" customWidth="1"/>
    <col min="5897" max="5897" width="24.125" style="41" customWidth="1"/>
    <col min="5898" max="5898" width="4.875" style="41" customWidth="1"/>
    <col min="5899" max="6144" width="8.875" style="41"/>
    <col min="6145" max="6145" width="1.125" style="41" customWidth="1"/>
    <col min="6146" max="6146" width="21.5" style="41" customWidth="1"/>
    <col min="6147" max="6147" width="4.625" style="41" customWidth="1"/>
    <col min="6148" max="6148" width="4.375" style="41" customWidth="1"/>
    <col min="6149" max="6149" width="20.875" style="41" customWidth="1"/>
    <col min="6150" max="6150" width="4.625" style="41" customWidth="1"/>
    <col min="6151" max="6151" width="25" style="41" customWidth="1"/>
    <col min="6152" max="6152" width="4.625" style="41" customWidth="1"/>
    <col min="6153" max="6153" width="24.125" style="41" customWidth="1"/>
    <col min="6154" max="6154" width="4.875" style="41" customWidth="1"/>
    <col min="6155" max="6400" width="8.875" style="41"/>
    <col min="6401" max="6401" width="1.125" style="41" customWidth="1"/>
    <col min="6402" max="6402" width="21.5" style="41" customWidth="1"/>
    <col min="6403" max="6403" width="4.625" style="41" customWidth="1"/>
    <col min="6404" max="6404" width="4.375" style="41" customWidth="1"/>
    <col min="6405" max="6405" width="20.875" style="41" customWidth="1"/>
    <col min="6406" max="6406" width="4.625" style="41" customWidth="1"/>
    <col min="6407" max="6407" width="25" style="41" customWidth="1"/>
    <col min="6408" max="6408" width="4.625" style="41" customWidth="1"/>
    <col min="6409" max="6409" width="24.125" style="41" customWidth="1"/>
    <col min="6410" max="6410" width="4.875" style="41" customWidth="1"/>
    <col min="6411" max="6656" width="8.875" style="41"/>
    <col min="6657" max="6657" width="1.125" style="41" customWidth="1"/>
    <col min="6658" max="6658" width="21.5" style="41" customWidth="1"/>
    <col min="6659" max="6659" width="4.625" style="41" customWidth="1"/>
    <col min="6660" max="6660" width="4.375" style="41" customWidth="1"/>
    <col min="6661" max="6661" width="20.875" style="41" customWidth="1"/>
    <col min="6662" max="6662" width="4.625" style="41" customWidth="1"/>
    <col min="6663" max="6663" width="25" style="41" customWidth="1"/>
    <col min="6664" max="6664" width="4.625" style="41" customWidth="1"/>
    <col min="6665" max="6665" width="24.125" style="41" customWidth="1"/>
    <col min="6666" max="6666" width="4.875" style="41" customWidth="1"/>
    <col min="6667" max="6912" width="8.875" style="41"/>
    <col min="6913" max="6913" width="1.125" style="41" customWidth="1"/>
    <col min="6914" max="6914" width="21.5" style="41" customWidth="1"/>
    <col min="6915" max="6915" width="4.625" style="41" customWidth="1"/>
    <col min="6916" max="6916" width="4.375" style="41" customWidth="1"/>
    <col min="6917" max="6917" width="20.875" style="41" customWidth="1"/>
    <col min="6918" max="6918" width="4.625" style="41" customWidth="1"/>
    <col min="6919" max="6919" width="25" style="41" customWidth="1"/>
    <col min="6920" max="6920" width="4.625" style="41" customWidth="1"/>
    <col min="6921" max="6921" width="24.125" style="41" customWidth="1"/>
    <col min="6922" max="6922" width="4.875" style="41" customWidth="1"/>
    <col min="6923" max="7168" width="8.875" style="41"/>
    <col min="7169" max="7169" width="1.125" style="41" customWidth="1"/>
    <col min="7170" max="7170" width="21.5" style="41" customWidth="1"/>
    <col min="7171" max="7171" width="4.625" style="41" customWidth="1"/>
    <col min="7172" max="7172" width="4.375" style="41" customWidth="1"/>
    <col min="7173" max="7173" width="20.875" style="41" customWidth="1"/>
    <col min="7174" max="7174" width="4.625" style="41" customWidth="1"/>
    <col min="7175" max="7175" width="25" style="41" customWidth="1"/>
    <col min="7176" max="7176" width="4.625" style="41" customWidth="1"/>
    <col min="7177" max="7177" width="24.125" style="41" customWidth="1"/>
    <col min="7178" max="7178" width="4.875" style="41" customWidth="1"/>
    <col min="7179" max="7424" width="8.875" style="41"/>
    <col min="7425" max="7425" width="1.125" style="41" customWidth="1"/>
    <col min="7426" max="7426" width="21.5" style="41" customWidth="1"/>
    <col min="7427" max="7427" width="4.625" style="41" customWidth="1"/>
    <col min="7428" max="7428" width="4.375" style="41" customWidth="1"/>
    <col min="7429" max="7429" width="20.875" style="41" customWidth="1"/>
    <col min="7430" max="7430" width="4.625" style="41" customWidth="1"/>
    <col min="7431" max="7431" width="25" style="41" customWidth="1"/>
    <col min="7432" max="7432" width="4.625" style="41" customWidth="1"/>
    <col min="7433" max="7433" width="24.125" style="41" customWidth="1"/>
    <col min="7434" max="7434" width="4.875" style="41" customWidth="1"/>
    <col min="7435" max="7680" width="8.875" style="41"/>
    <col min="7681" max="7681" width="1.125" style="41" customWidth="1"/>
    <col min="7682" max="7682" width="21.5" style="41" customWidth="1"/>
    <col min="7683" max="7683" width="4.625" style="41" customWidth="1"/>
    <col min="7684" max="7684" width="4.375" style="41" customWidth="1"/>
    <col min="7685" max="7685" width="20.875" style="41" customWidth="1"/>
    <col min="7686" max="7686" width="4.625" style="41" customWidth="1"/>
    <col min="7687" max="7687" width="25" style="41" customWidth="1"/>
    <col min="7688" max="7688" width="4.625" style="41" customWidth="1"/>
    <col min="7689" max="7689" width="24.125" style="41" customWidth="1"/>
    <col min="7690" max="7690" width="4.875" style="41" customWidth="1"/>
    <col min="7691" max="7936" width="8.875" style="41"/>
    <col min="7937" max="7937" width="1.125" style="41" customWidth="1"/>
    <col min="7938" max="7938" width="21.5" style="41" customWidth="1"/>
    <col min="7939" max="7939" width="4.625" style="41" customWidth="1"/>
    <col min="7940" max="7940" width="4.375" style="41" customWidth="1"/>
    <col min="7941" max="7941" width="20.875" style="41" customWidth="1"/>
    <col min="7942" max="7942" width="4.625" style="41" customWidth="1"/>
    <col min="7943" max="7943" width="25" style="41" customWidth="1"/>
    <col min="7944" max="7944" width="4.625" style="41" customWidth="1"/>
    <col min="7945" max="7945" width="24.125" style="41" customWidth="1"/>
    <col min="7946" max="7946" width="4.875" style="41" customWidth="1"/>
    <col min="7947" max="8192" width="8.875" style="41"/>
    <col min="8193" max="8193" width="1.125" style="41" customWidth="1"/>
    <col min="8194" max="8194" width="21.5" style="41" customWidth="1"/>
    <col min="8195" max="8195" width="4.625" style="41" customWidth="1"/>
    <col min="8196" max="8196" width="4.375" style="41" customWidth="1"/>
    <col min="8197" max="8197" width="20.875" style="41" customWidth="1"/>
    <col min="8198" max="8198" width="4.625" style="41" customWidth="1"/>
    <col min="8199" max="8199" width="25" style="41" customWidth="1"/>
    <col min="8200" max="8200" width="4.625" style="41" customWidth="1"/>
    <col min="8201" max="8201" width="24.125" style="41" customWidth="1"/>
    <col min="8202" max="8202" width="4.875" style="41" customWidth="1"/>
    <col min="8203" max="8448" width="8.875" style="41"/>
    <col min="8449" max="8449" width="1.125" style="41" customWidth="1"/>
    <col min="8450" max="8450" width="21.5" style="41" customWidth="1"/>
    <col min="8451" max="8451" width="4.625" style="41" customWidth="1"/>
    <col min="8452" max="8452" width="4.375" style="41" customWidth="1"/>
    <col min="8453" max="8453" width="20.875" style="41" customWidth="1"/>
    <col min="8454" max="8454" width="4.625" style="41" customWidth="1"/>
    <col min="8455" max="8455" width="25" style="41" customWidth="1"/>
    <col min="8456" max="8456" width="4.625" style="41" customWidth="1"/>
    <col min="8457" max="8457" width="24.125" style="41" customWidth="1"/>
    <col min="8458" max="8458" width="4.875" style="41" customWidth="1"/>
    <col min="8459" max="8704" width="8.875" style="41"/>
    <col min="8705" max="8705" width="1.125" style="41" customWidth="1"/>
    <col min="8706" max="8706" width="21.5" style="41" customWidth="1"/>
    <col min="8707" max="8707" width="4.625" style="41" customWidth="1"/>
    <col min="8708" max="8708" width="4.375" style="41" customWidth="1"/>
    <col min="8709" max="8709" width="20.875" style="41" customWidth="1"/>
    <col min="8710" max="8710" width="4.625" style="41" customWidth="1"/>
    <col min="8711" max="8711" width="25" style="41" customWidth="1"/>
    <col min="8712" max="8712" width="4.625" style="41" customWidth="1"/>
    <col min="8713" max="8713" width="24.125" style="41" customWidth="1"/>
    <col min="8714" max="8714" width="4.875" style="41" customWidth="1"/>
    <col min="8715" max="8960" width="8.875" style="41"/>
    <col min="8961" max="8961" width="1.125" style="41" customWidth="1"/>
    <col min="8962" max="8962" width="21.5" style="41" customWidth="1"/>
    <col min="8963" max="8963" width="4.625" style="41" customWidth="1"/>
    <col min="8964" max="8964" width="4.375" style="41" customWidth="1"/>
    <col min="8965" max="8965" width="20.875" style="41" customWidth="1"/>
    <col min="8966" max="8966" width="4.625" style="41" customWidth="1"/>
    <col min="8967" max="8967" width="25" style="41" customWidth="1"/>
    <col min="8968" max="8968" width="4.625" style="41" customWidth="1"/>
    <col min="8969" max="8969" width="24.125" style="41" customWidth="1"/>
    <col min="8970" max="8970" width="4.875" style="41" customWidth="1"/>
    <col min="8971" max="9216" width="8.875" style="41"/>
    <col min="9217" max="9217" width="1.125" style="41" customWidth="1"/>
    <col min="9218" max="9218" width="21.5" style="41" customWidth="1"/>
    <col min="9219" max="9219" width="4.625" style="41" customWidth="1"/>
    <col min="9220" max="9220" width="4.375" style="41" customWidth="1"/>
    <col min="9221" max="9221" width="20.875" style="41" customWidth="1"/>
    <col min="9222" max="9222" width="4.625" style="41" customWidth="1"/>
    <col min="9223" max="9223" width="25" style="41" customWidth="1"/>
    <col min="9224" max="9224" width="4.625" style="41" customWidth="1"/>
    <col min="9225" max="9225" width="24.125" style="41" customWidth="1"/>
    <col min="9226" max="9226" width="4.875" style="41" customWidth="1"/>
    <col min="9227" max="9472" width="8.875" style="41"/>
    <col min="9473" max="9473" width="1.125" style="41" customWidth="1"/>
    <col min="9474" max="9474" width="21.5" style="41" customWidth="1"/>
    <col min="9475" max="9475" width="4.625" style="41" customWidth="1"/>
    <col min="9476" max="9476" width="4.375" style="41" customWidth="1"/>
    <col min="9477" max="9477" width="20.875" style="41" customWidth="1"/>
    <col min="9478" max="9478" width="4.625" style="41" customWidth="1"/>
    <col min="9479" max="9479" width="25" style="41" customWidth="1"/>
    <col min="9480" max="9480" width="4.625" style="41" customWidth="1"/>
    <col min="9481" max="9481" width="24.125" style="41" customWidth="1"/>
    <col min="9482" max="9482" width="4.875" style="41" customWidth="1"/>
    <col min="9483" max="9728" width="8.875" style="41"/>
    <col min="9729" max="9729" width="1.125" style="41" customWidth="1"/>
    <col min="9730" max="9730" width="21.5" style="41" customWidth="1"/>
    <col min="9731" max="9731" width="4.625" style="41" customWidth="1"/>
    <col min="9732" max="9732" width="4.375" style="41" customWidth="1"/>
    <col min="9733" max="9733" width="20.875" style="41" customWidth="1"/>
    <col min="9734" max="9734" width="4.625" style="41" customWidth="1"/>
    <col min="9735" max="9735" width="25" style="41" customWidth="1"/>
    <col min="9736" max="9736" width="4.625" style="41" customWidth="1"/>
    <col min="9737" max="9737" width="24.125" style="41" customWidth="1"/>
    <col min="9738" max="9738" width="4.875" style="41" customWidth="1"/>
    <col min="9739" max="9984" width="8.875" style="41"/>
    <col min="9985" max="9985" width="1.125" style="41" customWidth="1"/>
    <col min="9986" max="9986" width="21.5" style="41" customWidth="1"/>
    <col min="9987" max="9987" width="4.625" style="41" customWidth="1"/>
    <col min="9988" max="9988" width="4.375" style="41" customWidth="1"/>
    <col min="9989" max="9989" width="20.875" style="41" customWidth="1"/>
    <col min="9990" max="9990" width="4.625" style="41" customWidth="1"/>
    <col min="9991" max="9991" width="25" style="41" customWidth="1"/>
    <col min="9992" max="9992" width="4.625" style="41" customWidth="1"/>
    <col min="9993" max="9993" width="24.125" style="41" customWidth="1"/>
    <col min="9994" max="9994" width="4.875" style="41" customWidth="1"/>
    <col min="9995" max="10240" width="8.875" style="41"/>
    <col min="10241" max="10241" width="1.125" style="41" customWidth="1"/>
    <col min="10242" max="10242" width="21.5" style="41" customWidth="1"/>
    <col min="10243" max="10243" width="4.625" style="41" customWidth="1"/>
    <col min="10244" max="10244" width="4.375" style="41" customWidth="1"/>
    <col min="10245" max="10245" width="20.875" style="41" customWidth="1"/>
    <col min="10246" max="10246" width="4.625" style="41" customWidth="1"/>
    <col min="10247" max="10247" width="25" style="41" customWidth="1"/>
    <col min="10248" max="10248" width="4.625" style="41" customWidth="1"/>
    <col min="10249" max="10249" width="24.125" style="41" customWidth="1"/>
    <col min="10250" max="10250" width="4.875" style="41" customWidth="1"/>
    <col min="10251" max="10496" width="8.875" style="41"/>
    <col min="10497" max="10497" width="1.125" style="41" customWidth="1"/>
    <col min="10498" max="10498" width="21.5" style="41" customWidth="1"/>
    <col min="10499" max="10499" width="4.625" style="41" customWidth="1"/>
    <col min="10500" max="10500" width="4.375" style="41" customWidth="1"/>
    <col min="10501" max="10501" width="20.875" style="41" customWidth="1"/>
    <col min="10502" max="10502" width="4.625" style="41" customWidth="1"/>
    <col min="10503" max="10503" width="25" style="41" customWidth="1"/>
    <col min="10504" max="10504" width="4.625" style="41" customWidth="1"/>
    <col min="10505" max="10505" width="24.125" style="41" customWidth="1"/>
    <col min="10506" max="10506" width="4.875" style="41" customWidth="1"/>
    <col min="10507" max="10752" width="8.875" style="41"/>
    <col min="10753" max="10753" width="1.125" style="41" customWidth="1"/>
    <col min="10754" max="10754" width="21.5" style="41" customWidth="1"/>
    <col min="10755" max="10755" width="4.625" style="41" customWidth="1"/>
    <col min="10756" max="10756" width="4.375" style="41" customWidth="1"/>
    <col min="10757" max="10757" width="20.875" style="41" customWidth="1"/>
    <col min="10758" max="10758" width="4.625" style="41" customWidth="1"/>
    <col min="10759" max="10759" width="25" style="41" customWidth="1"/>
    <col min="10760" max="10760" width="4.625" style="41" customWidth="1"/>
    <col min="10761" max="10761" width="24.125" style="41" customWidth="1"/>
    <col min="10762" max="10762" width="4.875" style="41" customWidth="1"/>
    <col min="10763" max="11008" width="8.875" style="41"/>
    <col min="11009" max="11009" width="1.125" style="41" customWidth="1"/>
    <col min="11010" max="11010" width="21.5" style="41" customWidth="1"/>
    <col min="11011" max="11011" width="4.625" style="41" customWidth="1"/>
    <col min="11012" max="11012" width="4.375" style="41" customWidth="1"/>
    <col min="11013" max="11013" width="20.875" style="41" customWidth="1"/>
    <col min="11014" max="11014" width="4.625" style="41" customWidth="1"/>
    <col min="11015" max="11015" width="25" style="41" customWidth="1"/>
    <col min="11016" max="11016" width="4.625" style="41" customWidth="1"/>
    <col min="11017" max="11017" width="24.125" style="41" customWidth="1"/>
    <col min="11018" max="11018" width="4.875" style="41" customWidth="1"/>
    <col min="11019" max="11264" width="8.875" style="41"/>
    <col min="11265" max="11265" width="1.125" style="41" customWidth="1"/>
    <col min="11266" max="11266" width="21.5" style="41" customWidth="1"/>
    <col min="11267" max="11267" width="4.625" style="41" customWidth="1"/>
    <col min="11268" max="11268" width="4.375" style="41" customWidth="1"/>
    <col min="11269" max="11269" width="20.875" style="41" customWidth="1"/>
    <col min="11270" max="11270" width="4.625" style="41" customWidth="1"/>
    <col min="11271" max="11271" width="25" style="41" customWidth="1"/>
    <col min="11272" max="11272" width="4.625" style="41" customWidth="1"/>
    <col min="11273" max="11273" width="24.125" style="41" customWidth="1"/>
    <col min="11274" max="11274" width="4.875" style="41" customWidth="1"/>
    <col min="11275" max="11520" width="8.875" style="41"/>
    <col min="11521" max="11521" width="1.125" style="41" customWidth="1"/>
    <col min="11522" max="11522" width="21.5" style="41" customWidth="1"/>
    <col min="11523" max="11523" width="4.625" style="41" customWidth="1"/>
    <col min="11524" max="11524" width="4.375" style="41" customWidth="1"/>
    <col min="11525" max="11525" width="20.875" style="41" customWidth="1"/>
    <col min="11526" max="11526" width="4.625" style="41" customWidth="1"/>
    <col min="11527" max="11527" width="25" style="41" customWidth="1"/>
    <col min="11528" max="11528" width="4.625" style="41" customWidth="1"/>
    <col min="11529" max="11529" width="24.125" style="41" customWidth="1"/>
    <col min="11530" max="11530" width="4.875" style="41" customWidth="1"/>
    <col min="11531" max="11776" width="8.875" style="41"/>
    <col min="11777" max="11777" width="1.125" style="41" customWidth="1"/>
    <col min="11778" max="11778" width="21.5" style="41" customWidth="1"/>
    <col min="11779" max="11779" width="4.625" style="41" customWidth="1"/>
    <col min="11780" max="11780" width="4.375" style="41" customWidth="1"/>
    <col min="11781" max="11781" width="20.875" style="41" customWidth="1"/>
    <col min="11782" max="11782" width="4.625" style="41" customWidth="1"/>
    <col min="11783" max="11783" width="25" style="41" customWidth="1"/>
    <col min="11784" max="11784" width="4.625" style="41" customWidth="1"/>
    <col min="11785" max="11785" width="24.125" style="41" customWidth="1"/>
    <col min="11786" max="11786" width="4.875" style="41" customWidth="1"/>
    <col min="11787" max="12032" width="8.875" style="41"/>
    <col min="12033" max="12033" width="1.125" style="41" customWidth="1"/>
    <col min="12034" max="12034" width="21.5" style="41" customWidth="1"/>
    <col min="12035" max="12035" width="4.625" style="41" customWidth="1"/>
    <col min="12036" max="12036" width="4.375" style="41" customWidth="1"/>
    <col min="12037" max="12037" width="20.875" style="41" customWidth="1"/>
    <col min="12038" max="12038" width="4.625" style="41" customWidth="1"/>
    <col min="12039" max="12039" width="25" style="41" customWidth="1"/>
    <col min="12040" max="12040" width="4.625" style="41" customWidth="1"/>
    <col min="12041" max="12041" width="24.125" style="41" customWidth="1"/>
    <col min="12042" max="12042" width="4.875" style="41" customWidth="1"/>
    <col min="12043" max="12288" width="8.875" style="41"/>
    <col min="12289" max="12289" width="1.125" style="41" customWidth="1"/>
    <col min="12290" max="12290" width="21.5" style="41" customWidth="1"/>
    <col min="12291" max="12291" width="4.625" style="41" customWidth="1"/>
    <col min="12292" max="12292" width="4.375" style="41" customWidth="1"/>
    <col min="12293" max="12293" width="20.875" style="41" customWidth="1"/>
    <col min="12294" max="12294" width="4.625" style="41" customWidth="1"/>
    <col min="12295" max="12295" width="25" style="41" customWidth="1"/>
    <col min="12296" max="12296" width="4.625" style="41" customWidth="1"/>
    <col min="12297" max="12297" width="24.125" style="41" customWidth="1"/>
    <col min="12298" max="12298" width="4.875" style="41" customWidth="1"/>
    <col min="12299" max="12544" width="8.875" style="41"/>
    <col min="12545" max="12545" width="1.125" style="41" customWidth="1"/>
    <col min="12546" max="12546" width="21.5" style="41" customWidth="1"/>
    <col min="12547" max="12547" width="4.625" style="41" customWidth="1"/>
    <col min="12548" max="12548" width="4.375" style="41" customWidth="1"/>
    <col min="12549" max="12549" width="20.875" style="41" customWidth="1"/>
    <col min="12550" max="12550" width="4.625" style="41" customWidth="1"/>
    <col min="12551" max="12551" width="25" style="41" customWidth="1"/>
    <col min="12552" max="12552" width="4.625" style="41" customWidth="1"/>
    <col min="12553" max="12553" width="24.125" style="41" customWidth="1"/>
    <col min="12554" max="12554" width="4.875" style="41" customWidth="1"/>
    <col min="12555" max="12800" width="8.875" style="41"/>
    <col min="12801" max="12801" width="1.125" style="41" customWidth="1"/>
    <col min="12802" max="12802" width="21.5" style="41" customWidth="1"/>
    <col min="12803" max="12803" width="4.625" style="41" customWidth="1"/>
    <col min="12804" max="12804" width="4.375" style="41" customWidth="1"/>
    <col min="12805" max="12805" width="20.875" style="41" customWidth="1"/>
    <col min="12806" max="12806" width="4.625" style="41" customWidth="1"/>
    <col min="12807" max="12807" width="25" style="41" customWidth="1"/>
    <col min="12808" max="12808" width="4.625" style="41" customWidth="1"/>
    <col min="12809" max="12809" width="24.125" style="41" customWidth="1"/>
    <col min="12810" max="12810" width="4.875" style="41" customWidth="1"/>
    <col min="12811" max="13056" width="8.875" style="41"/>
    <col min="13057" max="13057" width="1.125" style="41" customWidth="1"/>
    <col min="13058" max="13058" width="21.5" style="41" customWidth="1"/>
    <col min="13059" max="13059" width="4.625" style="41" customWidth="1"/>
    <col min="13060" max="13060" width="4.375" style="41" customWidth="1"/>
    <col min="13061" max="13061" width="20.875" style="41" customWidth="1"/>
    <col min="13062" max="13062" width="4.625" style="41" customWidth="1"/>
    <col min="13063" max="13063" width="25" style="41" customWidth="1"/>
    <col min="13064" max="13064" width="4.625" style="41" customWidth="1"/>
    <col min="13065" max="13065" width="24.125" style="41" customWidth="1"/>
    <col min="13066" max="13066" width="4.875" style="41" customWidth="1"/>
    <col min="13067" max="13312" width="8.875" style="41"/>
    <col min="13313" max="13313" width="1.125" style="41" customWidth="1"/>
    <col min="13314" max="13314" width="21.5" style="41" customWidth="1"/>
    <col min="13315" max="13315" width="4.625" style="41" customWidth="1"/>
    <col min="13316" max="13316" width="4.375" style="41" customWidth="1"/>
    <col min="13317" max="13317" width="20.875" style="41" customWidth="1"/>
    <col min="13318" max="13318" width="4.625" style="41" customWidth="1"/>
    <col min="13319" max="13319" width="25" style="41" customWidth="1"/>
    <col min="13320" max="13320" width="4.625" style="41" customWidth="1"/>
    <col min="13321" max="13321" width="24.125" style="41" customWidth="1"/>
    <col min="13322" max="13322" width="4.875" style="41" customWidth="1"/>
    <col min="13323" max="13568" width="8.875" style="41"/>
    <col min="13569" max="13569" width="1.125" style="41" customWidth="1"/>
    <col min="13570" max="13570" width="21.5" style="41" customWidth="1"/>
    <col min="13571" max="13571" width="4.625" style="41" customWidth="1"/>
    <col min="13572" max="13572" width="4.375" style="41" customWidth="1"/>
    <col min="13573" max="13573" width="20.875" style="41" customWidth="1"/>
    <col min="13574" max="13574" width="4.625" style="41" customWidth="1"/>
    <col min="13575" max="13575" width="25" style="41" customWidth="1"/>
    <col min="13576" max="13576" width="4.625" style="41" customWidth="1"/>
    <col min="13577" max="13577" width="24.125" style="41" customWidth="1"/>
    <col min="13578" max="13578" width="4.875" style="41" customWidth="1"/>
    <col min="13579" max="13824" width="8.875" style="41"/>
    <col min="13825" max="13825" width="1.125" style="41" customWidth="1"/>
    <col min="13826" max="13826" width="21.5" style="41" customWidth="1"/>
    <col min="13827" max="13827" width="4.625" style="41" customWidth="1"/>
    <col min="13828" max="13828" width="4.375" style="41" customWidth="1"/>
    <col min="13829" max="13829" width="20.875" style="41" customWidth="1"/>
    <col min="13830" max="13830" width="4.625" style="41" customWidth="1"/>
    <col min="13831" max="13831" width="25" style="41" customWidth="1"/>
    <col min="13832" max="13832" width="4.625" style="41" customWidth="1"/>
    <col min="13833" max="13833" width="24.125" style="41" customWidth="1"/>
    <col min="13834" max="13834" width="4.875" style="41" customWidth="1"/>
    <col min="13835" max="14080" width="8.875" style="41"/>
    <col min="14081" max="14081" width="1.125" style="41" customWidth="1"/>
    <col min="14082" max="14082" width="21.5" style="41" customWidth="1"/>
    <col min="14083" max="14083" width="4.625" style="41" customWidth="1"/>
    <col min="14084" max="14084" width="4.375" style="41" customWidth="1"/>
    <col min="14085" max="14085" width="20.875" style="41" customWidth="1"/>
    <col min="14086" max="14086" width="4.625" style="41" customWidth="1"/>
    <col min="14087" max="14087" width="25" style="41" customWidth="1"/>
    <col min="14088" max="14088" width="4.625" style="41" customWidth="1"/>
    <col min="14089" max="14089" width="24.125" style="41" customWidth="1"/>
    <col min="14090" max="14090" width="4.875" style="41" customWidth="1"/>
    <col min="14091" max="14336" width="8.875" style="41"/>
    <col min="14337" max="14337" width="1.125" style="41" customWidth="1"/>
    <col min="14338" max="14338" width="21.5" style="41" customWidth="1"/>
    <col min="14339" max="14339" width="4.625" style="41" customWidth="1"/>
    <col min="14340" max="14340" width="4.375" style="41" customWidth="1"/>
    <col min="14341" max="14341" width="20.875" style="41" customWidth="1"/>
    <col min="14342" max="14342" width="4.625" style="41" customWidth="1"/>
    <col min="14343" max="14343" width="25" style="41" customWidth="1"/>
    <col min="14344" max="14344" width="4.625" style="41" customWidth="1"/>
    <col min="14345" max="14345" width="24.125" style="41" customWidth="1"/>
    <col min="14346" max="14346" width="4.875" style="41" customWidth="1"/>
    <col min="14347" max="14592" width="8.875" style="41"/>
    <col min="14593" max="14593" width="1.125" style="41" customWidth="1"/>
    <col min="14594" max="14594" width="21.5" style="41" customWidth="1"/>
    <col min="14595" max="14595" width="4.625" style="41" customWidth="1"/>
    <col min="14596" max="14596" width="4.375" style="41" customWidth="1"/>
    <col min="14597" max="14597" width="20.875" style="41" customWidth="1"/>
    <col min="14598" max="14598" width="4.625" style="41" customWidth="1"/>
    <col min="14599" max="14599" width="25" style="41" customWidth="1"/>
    <col min="14600" max="14600" width="4.625" style="41" customWidth="1"/>
    <col min="14601" max="14601" width="24.125" style="41" customWidth="1"/>
    <col min="14602" max="14602" width="4.875" style="41" customWidth="1"/>
    <col min="14603" max="14848" width="8.875" style="41"/>
    <col min="14849" max="14849" width="1.125" style="41" customWidth="1"/>
    <col min="14850" max="14850" width="21.5" style="41" customWidth="1"/>
    <col min="14851" max="14851" width="4.625" style="41" customWidth="1"/>
    <col min="14852" max="14852" width="4.375" style="41" customWidth="1"/>
    <col min="14853" max="14853" width="20.875" style="41" customWidth="1"/>
    <col min="14854" max="14854" width="4.625" style="41" customWidth="1"/>
    <col min="14855" max="14855" width="25" style="41" customWidth="1"/>
    <col min="14856" max="14856" width="4.625" style="41" customWidth="1"/>
    <col min="14857" max="14857" width="24.125" style="41" customWidth="1"/>
    <col min="14858" max="14858" width="4.875" style="41" customWidth="1"/>
    <col min="14859" max="15104" width="8.875" style="41"/>
    <col min="15105" max="15105" width="1.125" style="41" customWidth="1"/>
    <col min="15106" max="15106" width="21.5" style="41" customWidth="1"/>
    <col min="15107" max="15107" width="4.625" style="41" customWidth="1"/>
    <col min="15108" max="15108" width="4.375" style="41" customWidth="1"/>
    <col min="15109" max="15109" width="20.875" style="41" customWidth="1"/>
    <col min="15110" max="15110" width="4.625" style="41" customWidth="1"/>
    <col min="15111" max="15111" width="25" style="41" customWidth="1"/>
    <col min="15112" max="15112" width="4.625" style="41" customWidth="1"/>
    <col min="15113" max="15113" width="24.125" style="41" customWidth="1"/>
    <col min="15114" max="15114" width="4.875" style="41" customWidth="1"/>
    <col min="15115" max="15360" width="8.875" style="41"/>
    <col min="15361" max="15361" width="1.125" style="41" customWidth="1"/>
    <col min="15362" max="15362" width="21.5" style="41" customWidth="1"/>
    <col min="15363" max="15363" width="4.625" style="41" customWidth="1"/>
    <col min="15364" max="15364" width="4.375" style="41" customWidth="1"/>
    <col min="15365" max="15365" width="20.875" style="41" customWidth="1"/>
    <col min="15366" max="15366" width="4.625" style="41" customWidth="1"/>
    <col min="15367" max="15367" width="25" style="41" customWidth="1"/>
    <col min="15368" max="15368" width="4.625" style="41" customWidth="1"/>
    <col min="15369" max="15369" width="24.125" style="41" customWidth="1"/>
    <col min="15370" max="15370" width="4.875" style="41" customWidth="1"/>
    <col min="15371" max="15616" width="8.875" style="41"/>
    <col min="15617" max="15617" width="1.125" style="41" customWidth="1"/>
    <col min="15618" max="15618" width="21.5" style="41" customWidth="1"/>
    <col min="15619" max="15619" width="4.625" style="41" customWidth="1"/>
    <col min="15620" max="15620" width="4.375" style="41" customWidth="1"/>
    <col min="15621" max="15621" width="20.875" style="41" customWidth="1"/>
    <col min="15622" max="15622" width="4.625" style="41" customWidth="1"/>
    <col min="15623" max="15623" width="25" style="41" customWidth="1"/>
    <col min="15624" max="15624" width="4.625" style="41" customWidth="1"/>
    <col min="15625" max="15625" width="24.125" style="41" customWidth="1"/>
    <col min="15626" max="15626" width="4.875" style="41" customWidth="1"/>
    <col min="15627" max="15872" width="8.875" style="41"/>
    <col min="15873" max="15873" width="1.125" style="41" customWidth="1"/>
    <col min="15874" max="15874" width="21.5" style="41" customWidth="1"/>
    <col min="15875" max="15875" width="4.625" style="41" customWidth="1"/>
    <col min="15876" max="15876" width="4.375" style="41" customWidth="1"/>
    <col min="15877" max="15877" width="20.875" style="41" customWidth="1"/>
    <col min="15878" max="15878" width="4.625" style="41" customWidth="1"/>
    <col min="15879" max="15879" width="25" style="41" customWidth="1"/>
    <col min="15880" max="15880" width="4.625" style="41" customWidth="1"/>
    <col min="15881" max="15881" width="24.125" style="41" customWidth="1"/>
    <col min="15882" max="15882" width="4.875" style="41" customWidth="1"/>
    <col min="15883" max="16128" width="8.875" style="41"/>
    <col min="16129" max="16129" width="1.125" style="41" customWidth="1"/>
    <col min="16130" max="16130" width="21.5" style="41" customWidth="1"/>
    <col min="16131" max="16131" width="4.625" style="41" customWidth="1"/>
    <col min="16132" max="16132" width="4.375" style="41" customWidth="1"/>
    <col min="16133" max="16133" width="20.875" style="41" customWidth="1"/>
    <col min="16134" max="16134" width="4.625" style="41" customWidth="1"/>
    <col min="16135" max="16135" width="25" style="41" customWidth="1"/>
    <col min="16136" max="16136" width="4.625" style="41" customWidth="1"/>
    <col min="16137" max="16137" width="24.125" style="41" customWidth="1"/>
    <col min="16138" max="16138" width="4.875" style="41" customWidth="1"/>
    <col min="16139" max="16384" width="8.875" style="41"/>
  </cols>
  <sheetData>
    <row r="1" spans="1:10" ht="15" customHeight="1" x14ac:dyDescent="0.15">
      <c r="A1" s="226"/>
      <c r="B1" s="210"/>
      <c r="C1" s="210"/>
      <c r="D1" s="210"/>
      <c r="E1" s="210"/>
      <c r="F1" s="210"/>
      <c r="G1" s="210"/>
      <c r="H1" s="210"/>
      <c r="I1" s="186"/>
    </row>
    <row r="2" spans="1:10" ht="20.25" customHeight="1" x14ac:dyDescent="0.15">
      <c r="A2" s="223"/>
      <c r="B2" s="210"/>
      <c r="C2" s="210"/>
      <c r="D2" s="210"/>
      <c r="E2" s="210"/>
      <c r="F2" s="210"/>
      <c r="G2" s="806" t="s">
        <v>341</v>
      </c>
      <c r="H2" s="806"/>
      <c r="I2" s="1023"/>
      <c r="J2" s="1023"/>
    </row>
    <row r="3" spans="1:10" ht="21" customHeight="1" x14ac:dyDescent="0.15">
      <c r="A3" s="807" t="s">
        <v>441</v>
      </c>
      <c r="B3" s="807"/>
      <c r="C3" s="807"/>
      <c r="D3" s="807"/>
      <c r="E3" s="807"/>
      <c r="F3" s="807"/>
      <c r="G3" s="807"/>
      <c r="H3" s="807"/>
      <c r="I3" s="68"/>
      <c r="J3" s="68"/>
    </row>
    <row r="4" spans="1:10" ht="14.25" customHeight="1" x14ac:dyDescent="0.15">
      <c r="A4" s="222"/>
      <c r="B4" s="222"/>
      <c r="C4" s="222"/>
      <c r="D4" s="222"/>
      <c r="E4" s="222"/>
      <c r="F4" s="222"/>
      <c r="G4" s="222"/>
      <c r="H4" s="222"/>
      <c r="I4" s="227"/>
      <c r="J4" s="227"/>
    </row>
    <row r="5" spans="1:10" ht="36" customHeight="1" x14ac:dyDescent="0.15">
      <c r="A5" s="222"/>
      <c r="B5" s="228" t="s">
        <v>111</v>
      </c>
      <c r="C5" s="1024"/>
      <c r="D5" s="1025"/>
      <c r="E5" s="1025"/>
      <c r="F5" s="1025"/>
      <c r="G5" s="1025"/>
      <c r="H5" s="1026"/>
    </row>
    <row r="6" spans="1:10" ht="35.25" customHeight="1" x14ac:dyDescent="0.15">
      <c r="A6" s="210"/>
      <c r="B6" s="229" t="s">
        <v>110</v>
      </c>
      <c r="C6" s="1015" t="s">
        <v>537</v>
      </c>
      <c r="D6" s="1016"/>
      <c r="E6" s="1016"/>
      <c r="F6" s="1016"/>
      <c r="G6" s="1016"/>
      <c r="H6" s="1017"/>
    </row>
    <row r="7" spans="1:10" s="231" customFormat="1" ht="30" customHeight="1" x14ac:dyDescent="0.15">
      <c r="A7" s="226"/>
      <c r="B7" s="230" t="s">
        <v>343</v>
      </c>
      <c r="C7" s="1127" t="s">
        <v>537</v>
      </c>
      <c r="D7" s="1128"/>
      <c r="E7" s="1128"/>
      <c r="F7" s="1128"/>
      <c r="G7" s="1128"/>
      <c r="H7" s="1129"/>
    </row>
    <row r="8" spans="1:10" ht="54" customHeight="1" x14ac:dyDescent="0.15">
      <c r="A8" s="210"/>
      <c r="B8" s="232" t="s">
        <v>440</v>
      </c>
      <c r="C8" s="1130" t="s">
        <v>537</v>
      </c>
      <c r="D8" s="1131"/>
      <c r="E8" s="1131"/>
      <c r="F8" s="1131"/>
      <c r="G8" s="1131"/>
      <c r="H8" s="1132"/>
    </row>
    <row r="9" spans="1:10" ht="24.75" customHeight="1" x14ac:dyDescent="0.15">
      <c r="A9" s="210"/>
      <c r="B9" s="793" t="s">
        <v>439</v>
      </c>
      <c r="C9" s="794"/>
      <c r="D9" s="794"/>
      <c r="E9" s="794"/>
      <c r="F9" s="794"/>
      <c r="G9" s="794"/>
      <c r="H9" s="823"/>
    </row>
    <row r="10" spans="1:10" ht="10.5" customHeight="1" x14ac:dyDescent="0.15">
      <c r="A10" s="210"/>
      <c r="B10" s="1051" t="s">
        <v>438</v>
      </c>
      <c r="C10" s="221"/>
      <c r="D10" s="220"/>
      <c r="E10" s="220"/>
      <c r="F10" s="220"/>
      <c r="G10" s="220"/>
      <c r="H10" s="219"/>
    </row>
    <row r="11" spans="1:10" ht="25.5" customHeight="1" x14ac:dyDescent="0.15">
      <c r="A11" s="210"/>
      <c r="B11" s="1033"/>
      <c r="C11" s="216"/>
      <c r="D11" s="1013"/>
      <c r="E11" s="1013"/>
      <c r="F11" s="837" t="s">
        <v>435</v>
      </c>
      <c r="G11" s="837"/>
      <c r="H11" s="215"/>
    </row>
    <row r="12" spans="1:10" ht="33" customHeight="1" x14ac:dyDescent="0.15">
      <c r="A12" s="210"/>
      <c r="B12" s="1033"/>
      <c r="C12" s="216"/>
      <c r="D12" s="1014" t="s">
        <v>437</v>
      </c>
      <c r="E12" s="1014"/>
      <c r="F12" s="792" t="s">
        <v>332</v>
      </c>
      <c r="G12" s="792"/>
      <c r="H12" s="215"/>
    </row>
    <row r="13" spans="1:10" ht="11.25" customHeight="1" x14ac:dyDescent="0.15">
      <c r="A13" s="210"/>
      <c r="B13" s="1034"/>
      <c r="C13" s="214"/>
      <c r="D13" s="213"/>
      <c r="E13" s="213"/>
      <c r="F13" s="213"/>
      <c r="G13" s="213"/>
      <c r="H13" s="212"/>
    </row>
    <row r="14" spans="1:10" ht="18" customHeight="1" x14ac:dyDescent="0.15">
      <c r="A14" s="210"/>
      <c r="B14" s="1051" t="s">
        <v>436</v>
      </c>
      <c r="C14" s="221"/>
      <c r="D14" s="220"/>
      <c r="E14" s="220"/>
      <c r="F14" s="220"/>
      <c r="G14" s="220"/>
      <c r="H14" s="219"/>
    </row>
    <row r="15" spans="1:10" ht="24.75" customHeight="1" x14ac:dyDescent="0.15">
      <c r="A15" s="210"/>
      <c r="B15" s="1033"/>
      <c r="C15" s="216"/>
      <c r="D15" s="1013"/>
      <c r="E15" s="1013"/>
      <c r="F15" s="837" t="s">
        <v>435</v>
      </c>
      <c r="G15" s="837"/>
      <c r="H15" s="215"/>
    </row>
    <row r="16" spans="1:10" ht="33" customHeight="1" x14ac:dyDescent="0.15">
      <c r="A16" s="210"/>
      <c r="B16" s="1033"/>
      <c r="C16" s="216"/>
      <c r="D16" s="1014" t="s">
        <v>434</v>
      </c>
      <c r="E16" s="1014"/>
      <c r="F16" s="792" t="s">
        <v>332</v>
      </c>
      <c r="G16" s="792"/>
      <c r="H16" s="215"/>
    </row>
    <row r="17" spans="1:8" ht="11.25" customHeight="1" x14ac:dyDescent="0.15">
      <c r="A17" s="210"/>
      <c r="B17" s="1034"/>
      <c r="C17" s="214"/>
      <c r="D17" s="213"/>
      <c r="E17" s="213"/>
      <c r="F17" s="213"/>
      <c r="G17" s="213"/>
      <c r="H17" s="212"/>
    </row>
    <row r="18" spans="1:8" ht="10.5" customHeight="1" x14ac:dyDescent="0.15">
      <c r="A18" s="210"/>
      <c r="B18" s="210"/>
      <c r="C18" s="210"/>
      <c r="D18" s="210"/>
      <c r="E18" s="210"/>
      <c r="F18" s="210"/>
      <c r="G18" s="210"/>
      <c r="H18" s="210"/>
    </row>
    <row r="19" spans="1:8" ht="18" customHeight="1" x14ac:dyDescent="0.15">
      <c r="A19" s="210"/>
      <c r="B19" s="774" t="s">
        <v>542</v>
      </c>
      <c r="C19" s="774"/>
      <c r="D19" s="774"/>
      <c r="E19" s="774"/>
      <c r="F19" s="774"/>
      <c r="G19" s="774"/>
      <c r="H19" s="774"/>
    </row>
    <row r="20" spans="1:8" ht="18.75" customHeight="1" x14ac:dyDescent="0.15">
      <c r="A20" s="210" t="s">
        <v>433</v>
      </c>
      <c r="B20" s="210" t="s">
        <v>543</v>
      </c>
      <c r="C20" s="210"/>
      <c r="D20" s="210"/>
      <c r="E20" s="210"/>
      <c r="F20" s="210"/>
      <c r="G20" s="210"/>
      <c r="H20" s="210"/>
    </row>
    <row r="21" spans="1:8" ht="46.5" customHeight="1" x14ac:dyDescent="0.15">
      <c r="A21" s="210"/>
      <c r="B21" s="774" t="s">
        <v>544</v>
      </c>
      <c r="C21" s="774"/>
      <c r="D21" s="774"/>
      <c r="E21" s="774"/>
      <c r="F21" s="774"/>
      <c r="G21" s="774"/>
      <c r="H21" s="774"/>
    </row>
    <row r="22" spans="1:8" ht="34.5" customHeight="1" x14ac:dyDescent="0.15">
      <c r="A22" s="233" t="s">
        <v>432</v>
      </c>
      <c r="B22" s="774" t="s">
        <v>431</v>
      </c>
      <c r="C22" s="774"/>
      <c r="D22" s="774"/>
      <c r="E22" s="774"/>
      <c r="F22" s="774"/>
      <c r="G22" s="774"/>
      <c r="H22" s="774"/>
    </row>
    <row r="23" spans="1:8" ht="62.25" customHeight="1" x14ac:dyDescent="0.15">
      <c r="A23" s="233"/>
      <c r="B23" s="774" t="s">
        <v>430</v>
      </c>
      <c r="C23" s="774"/>
      <c r="D23" s="774"/>
      <c r="E23" s="774"/>
      <c r="F23" s="774"/>
      <c r="G23" s="774"/>
      <c r="H23" s="774"/>
    </row>
    <row r="24" spans="1:8" ht="27.75" customHeight="1" x14ac:dyDescent="0.15">
      <c r="A24" s="226" t="s">
        <v>429</v>
      </c>
      <c r="B24" s="859" t="s">
        <v>428</v>
      </c>
      <c r="C24" s="859"/>
      <c r="D24" s="859"/>
      <c r="E24" s="859"/>
      <c r="F24" s="859"/>
      <c r="G24" s="859"/>
      <c r="H24" s="859"/>
    </row>
    <row r="25" spans="1:8" x14ac:dyDescent="0.15">
      <c r="A25" s="226"/>
      <c r="B25" s="858"/>
      <c r="C25" s="858"/>
      <c r="D25" s="858"/>
      <c r="E25" s="858"/>
      <c r="F25" s="858"/>
      <c r="G25" s="858"/>
      <c r="H25" s="858"/>
    </row>
    <row r="26" spans="1:8" x14ac:dyDescent="0.15">
      <c r="A26" s="210"/>
      <c r="B26" s="271"/>
      <c r="C26" s="271"/>
      <c r="D26" s="271"/>
      <c r="E26" s="271"/>
      <c r="F26" s="210"/>
      <c r="G26" s="210"/>
      <c r="H26" s="210"/>
    </row>
    <row r="27" spans="1:8" x14ac:dyDescent="0.15">
      <c r="C27" s="41" t="s">
        <v>88</v>
      </c>
    </row>
  </sheetData>
  <mergeCells count="24">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1:H21"/>
    <mergeCell ref="G2:H2"/>
    <mergeCell ref="I2:J2"/>
    <mergeCell ref="A3:H3"/>
    <mergeCell ref="C5:H5"/>
    <mergeCell ref="C6:H6"/>
  </mergeCells>
  <phoneticPr fontId="3"/>
  <dataValidations count="3">
    <dataValidation type="list" allowBlank="1" showInputMessage="1" showErrorMessage="1" sqref="C6:H6" xr:uid="{00000000-0002-0000-1500-000000000000}">
      <formula1>"選択下さい,１ 新規,２ 変更,３ 更新,４ 終了"</formula1>
    </dataValidation>
    <dataValidation type="list" allowBlank="1" showInputMessage="1" showErrorMessage="1" sqref="C7:H7" xr:uid="{00000000-0002-0000-1500-000001000000}">
      <formula1>"選択して下さい,１　人工内耳装用加算(Ⅰ）,２　人工内耳装用加算(Ⅱ)"</formula1>
    </dataValidation>
    <dataValidation type="list" allowBlank="1" showInputMessage="1" showErrorMessage="1" sqref="C8:H8" xr:uid="{00000000-0002-0000-1500-000002000000}">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4"/>
  <sheetViews>
    <sheetView view="pageBreakPreview" topLeftCell="B1" zoomScaleNormal="100" zoomScaleSheetLayoutView="100" workbookViewId="0">
      <selection activeCell="K8" sqref="K8"/>
    </sheetView>
  </sheetViews>
  <sheetFormatPr defaultRowHeight="13.5" x14ac:dyDescent="0.15"/>
  <cols>
    <col min="1" max="1" width="2.125" style="272" customWidth="1"/>
    <col min="2" max="2" width="26.625" style="272" customWidth="1"/>
    <col min="3" max="3" width="3.125" style="272" customWidth="1"/>
    <col min="4" max="4" width="18.625" style="272" customWidth="1"/>
    <col min="5" max="6" width="20.125" style="272" customWidth="1"/>
    <col min="7" max="7" width="3.125" style="272" customWidth="1"/>
    <col min="8" max="8" width="1.875" style="272" customWidth="1"/>
    <col min="9" max="257" width="8.875" style="272"/>
    <col min="258" max="258" width="26.625" style="272" customWidth="1"/>
    <col min="259" max="259" width="3.125" style="272" customWidth="1"/>
    <col min="260" max="260" width="18.625" style="272" customWidth="1"/>
    <col min="261" max="262" width="20.125" style="272" customWidth="1"/>
    <col min="263" max="263" width="3.125" style="272" customWidth="1"/>
    <col min="264" max="513" width="8.875" style="272"/>
    <col min="514" max="514" width="26.625" style="272" customWidth="1"/>
    <col min="515" max="515" width="3.125" style="272" customWidth="1"/>
    <col min="516" max="516" width="18.625" style="272" customWidth="1"/>
    <col min="517" max="518" width="20.125" style="272" customWidth="1"/>
    <col min="519" max="519" width="3.125" style="272" customWidth="1"/>
    <col min="520" max="769" width="8.875" style="272"/>
    <col min="770" max="770" width="26.625" style="272" customWidth="1"/>
    <col min="771" max="771" width="3.125" style="272" customWidth="1"/>
    <col min="772" max="772" width="18.625" style="272" customWidth="1"/>
    <col min="773" max="774" width="20.125" style="272" customWidth="1"/>
    <col min="775" max="775" width="3.125" style="272" customWidth="1"/>
    <col min="776" max="1025" width="8.875" style="272"/>
    <col min="1026" max="1026" width="26.625" style="272" customWidth="1"/>
    <col min="1027" max="1027" width="3.125" style="272" customWidth="1"/>
    <col min="1028" max="1028" width="18.625" style="272" customWidth="1"/>
    <col min="1029" max="1030" width="20.125" style="272" customWidth="1"/>
    <col min="1031" max="1031" width="3.125" style="272" customWidth="1"/>
    <col min="1032" max="1281" width="8.875" style="272"/>
    <col min="1282" max="1282" width="26.625" style="272" customWidth="1"/>
    <col min="1283" max="1283" width="3.125" style="272" customWidth="1"/>
    <col min="1284" max="1284" width="18.625" style="272" customWidth="1"/>
    <col min="1285" max="1286" width="20.125" style="272" customWidth="1"/>
    <col min="1287" max="1287" width="3.125" style="272" customWidth="1"/>
    <col min="1288" max="1537" width="8.875" style="272"/>
    <col min="1538" max="1538" width="26.625" style="272" customWidth="1"/>
    <col min="1539" max="1539" width="3.125" style="272" customWidth="1"/>
    <col min="1540" max="1540" width="18.625" style="272" customWidth="1"/>
    <col min="1541" max="1542" width="20.125" style="272" customWidth="1"/>
    <col min="1543" max="1543" width="3.125" style="272" customWidth="1"/>
    <col min="1544" max="1793" width="8.875" style="272"/>
    <col min="1794" max="1794" width="26.625" style="272" customWidth="1"/>
    <col min="1795" max="1795" width="3.125" style="272" customWidth="1"/>
    <col min="1796" max="1796" width="18.625" style="272" customWidth="1"/>
    <col min="1797" max="1798" width="20.125" style="272" customWidth="1"/>
    <col min="1799" max="1799" width="3.125" style="272" customWidth="1"/>
    <col min="1800" max="2049" width="8.875" style="272"/>
    <col min="2050" max="2050" width="26.625" style="272" customWidth="1"/>
    <col min="2051" max="2051" width="3.125" style="272" customWidth="1"/>
    <col min="2052" max="2052" width="18.625" style="272" customWidth="1"/>
    <col min="2053" max="2054" width="20.125" style="272" customWidth="1"/>
    <col min="2055" max="2055" width="3.125" style="272" customWidth="1"/>
    <col min="2056" max="2305" width="8.875" style="272"/>
    <col min="2306" max="2306" width="26.625" style="272" customWidth="1"/>
    <col min="2307" max="2307" width="3.125" style="272" customWidth="1"/>
    <col min="2308" max="2308" width="18.625" style="272" customWidth="1"/>
    <col min="2309" max="2310" width="20.125" style="272" customWidth="1"/>
    <col min="2311" max="2311" width="3.125" style="272" customWidth="1"/>
    <col min="2312" max="2561" width="8.875" style="272"/>
    <col min="2562" max="2562" width="26.625" style="272" customWidth="1"/>
    <col min="2563" max="2563" width="3.125" style="272" customWidth="1"/>
    <col min="2564" max="2564" width="18.625" style="272" customWidth="1"/>
    <col min="2565" max="2566" width="20.125" style="272" customWidth="1"/>
    <col min="2567" max="2567" width="3.125" style="272" customWidth="1"/>
    <col min="2568" max="2817" width="8.875" style="272"/>
    <col min="2818" max="2818" width="26.625" style="272" customWidth="1"/>
    <col min="2819" max="2819" width="3.125" style="272" customWidth="1"/>
    <col min="2820" max="2820" width="18.625" style="272" customWidth="1"/>
    <col min="2821" max="2822" width="20.125" style="272" customWidth="1"/>
    <col min="2823" max="2823" width="3.125" style="272" customWidth="1"/>
    <col min="2824" max="3073" width="8.875" style="272"/>
    <col min="3074" max="3074" width="26.625" style="272" customWidth="1"/>
    <col min="3075" max="3075" width="3.125" style="272" customWidth="1"/>
    <col min="3076" max="3076" width="18.625" style="272" customWidth="1"/>
    <col min="3077" max="3078" width="20.125" style="272" customWidth="1"/>
    <col min="3079" max="3079" width="3.125" style="272" customWidth="1"/>
    <col min="3080" max="3329" width="8.875" style="272"/>
    <col min="3330" max="3330" width="26.625" style="272" customWidth="1"/>
    <col min="3331" max="3331" width="3.125" style="272" customWidth="1"/>
    <col min="3332" max="3332" width="18.625" style="272" customWidth="1"/>
    <col min="3333" max="3334" width="20.125" style="272" customWidth="1"/>
    <col min="3335" max="3335" width="3.125" style="272" customWidth="1"/>
    <col min="3336" max="3585" width="8.875" style="272"/>
    <col min="3586" max="3586" width="26.625" style="272" customWidth="1"/>
    <col min="3587" max="3587" width="3.125" style="272" customWidth="1"/>
    <col min="3588" max="3588" width="18.625" style="272" customWidth="1"/>
    <col min="3589" max="3590" width="20.125" style="272" customWidth="1"/>
    <col min="3591" max="3591" width="3.125" style="272" customWidth="1"/>
    <col min="3592" max="3841" width="8.875" style="272"/>
    <col min="3842" max="3842" width="26.625" style="272" customWidth="1"/>
    <col min="3843" max="3843" width="3.125" style="272" customWidth="1"/>
    <col min="3844" max="3844" width="18.625" style="272" customWidth="1"/>
    <col min="3845" max="3846" width="20.125" style="272" customWidth="1"/>
    <col min="3847" max="3847" width="3.125" style="272" customWidth="1"/>
    <col min="3848" max="4097" width="8.875" style="272"/>
    <col min="4098" max="4098" width="26.625" style="272" customWidth="1"/>
    <col min="4099" max="4099" width="3.125" style="272" customWidth="1"/>
    <col min="4100" max="4100" width="18.625" style="272" customWidth="1"/>
    <col min="4101" max="4102" width="20.125" style="272" customWidth="1"/>
    <col min="4103" max="4103" width="3.125" style="272" customWidth="1"/>
    <col min="4104" max="4353" width="8.875" style="272"/>
    <col min="4354" max="4354" width="26.625" style="272" customWidth="1"/>
    <col min="4355" max="4355" width="3.125" style="272" customWidth="1"/>
    <col min="4356" max="4356" width="18.625" style="272" customWidth="1"/>
    <col min="4357" max="4358" width="20.125" style="272" customWidth="1"/>
    <col min="4359" max="4359" width="3.125" style="272" customWidth="1"/>
    <col min="4360" max="4609" width="8.875" style="272"/>
    <col min="4610" max="4610" width="26.625" style="272" customWidth="1"/>
    <col min="4611" max="4611" width="3.125" style="272" customWidth="1"/>
    <col min="4612" max="4612" width="18.625" style="272" customWidth="1"/>
    <col min="4613" max="4614" width="20.125" style="272" customWidth="1"/>
    <col min="4615" max="4615" width="3.125" style="272" customWidth="1"/>
    <col min="4616" max="4865" width="8.875" style="272"/>
    <col min="4866" max="4866" width="26.625" style="272" customWidth="1"/>
    <col min="4867" max="4867" width="3.125" style="272" customWidth="1"/>
    <col min="4868" max="4868" width="18.625" style="272" customWidth="1"/>
    <col min="4869" max="4870" width="20.125" style="272" customWidth="1"/>
    <col min="4871" max="4871" width="3.125" style="272" customWidth="1"/>
    <col min="4872" max="5121" width="8.875" style="272"/>
    <col min="5122" max="5122" width="26.625" style="272" customWidth="1"/>
    <col min="5123" max="5123" width="3.125" style="272" customWidth="1"/>
    <col min="5124" max="5124" width="18.625" style="272" customWidth="1"/>
    <col min="5125" max="5126" width="20.125" style="272" customWidth="1"/>
    <col min="5127" max="5127" width="3.125" style="272" customWidth="1"/>
    <col min="5128" max="5377" width="8.875" style="272"/>
    <col min="5378" max="5378" width="26.625" style="272" customWidth="1"/>
    <col min="5379" max="5379" width="3.125" style="272" customWidth="1"/>
    <col min="5380" max="5380" width="18.625" style="272" customWidth="1"/>
    <col min="5381" max="5382" width="20.125" style="272" customWidth="1"/>
    <col min="5383" max="5383" width="3.125" style="272" customWidth="1"/>
    <col min="5384" max="5633" width="8.875" style="272"/>
    <col min="5634" max="5634" width="26.625" style="272" customWidth="1"/>
    <col min="5635" max="5635" width="3.125" style="272" customWidth="1"/>
    <col min="5636" max="5636" width="18.625" style="272" customWidth="1"/>
    <col min="5637" max="5638" width="20.125" style="272" customWidth="1"/>
    <col min="5639" max="5639" width="3.125" style="272" customWidth="1"/>
    <col min="5640" max="5889" width="8.875" style="272"/>
    <col min="5890" max="5890" width="26.625" style="272" customWidth="1"/>
    <col min="5891" max="5891" width="3.125" style="272" customWidth="1"/>
    <col min="5892" max="5892" width="18.625" style="272" customWidth="1"/>
    <col min="5893" max="5894" width="20.125" style="272" customWidth="1"/>
    <col min="5895" max="5895" width="3.125" style="272" customWidth="1"/>
    <col min="5896" max="6145" width="8.875" style="272"/>
    <col min="6146" max="6146" width="26.625" style="272" customWidth="1"/>
    <col min="6147" max="6147" width="3.125" style="272" customWidth="1"/>
    <col min="6148" max="6148" width="18.625" style="272" customWidth="1"/>
    <col min="6149" max="6150" width="20.125" style="272" customWidth="1"/>
    <col min="6151" max="6151" width="3.125" style="272" customWidth="1"/>
    <col min="6152" max="6401" width="8.875" style="272"/>
    <col min="6402" max="6402" width="26.625" style="272" customWidth="1"/>
    <col min="6403" max="6403" width="3.125" style="272" customWidth="1"/>
    <col min="6404" max="6404" width="18.625" style="272" customWidth="1"/>
    <col min="6405" max="6406" width="20.125" style="272" customWidth="1"/>
    <col min="6407" max="6407" width="3.125" style="272" customWidth="1"/>
    <col min="6408" max="6657" width="8.875" style="272"/>
    <col min="6658" max="6658" width="26.625" style="272" customWidth="1"/>
    <col min="6659" max="6659" width="3.125" style="272" customWidth="1"/>
    <col min="6660" max="6660" width="18.625" style="272" customWidth="1"/>
    <col min="6661" max="6662" width="20.125" style="272" customWidth="1"/>
    <col min="6663" max="6663" width="3.125" style="272" customWidth="1"/>
    <col min="6664" max="6913" width="8.875" style="272"/>
    <col min="6914" max="6914" width="26.625" style="272" customWidth="1"/>
    <col min="6915" max="6915" width="3.125" style="272" customWidth="1"/>
    <col min="6916" max="6916" width="18.625" style="272" customWidth="1"/>
    <col min="6917" max="6918" width="20.125" style="272" customWidth="1"/>
    <col min="6919" max="6919" width="3.125" style="272" customWidth="1"/>
    <col min="6920" max="7169" width="8.875" style="272"/>
    <col min="7170" max="7170" width="26.625" style="272" customWidth="1"/>
    <col min="7171" max="7171" width="3.125" style="272" customWidth="1"/>
    <col min="7172" max="7172" width="18.625" style="272" customWidth="1"/>
    <col min="7173" max="7174" width="20.125" style="272" customWidth="1"/>
    <col min="7175" max="7175" width="3.125" style="272" customWidth="1"/>
    <col min="7176" max="7425" width="8.875" style="272"/>
    <col min="7426" max="7426" width="26.625" style="272" customWidth="1"/>
    <col min="7427" max="7427" width="3.125" style="272" customWidth="1"/>
    <col min="7428" max="7428" width="18.625" style="272" customWidth="1"/>
    <col min="7429" max="7430" width="20.125" style="272" customWidth="1"/>
    <col min="7431" max="7431" width="3.125" style="272" customWidth="1"/>
    <col min="7432" max="7681" width="8.875" style="272"/>
    <col min="7682" max="7682" width="26.625" style="272" customWidth="1"/>
    <col min="7683" max="7683" width="3.125" style="272" customWidth="1"/>
    <col min="7684" max="7684" width="18.625" style="272" customWidth="1"/>
    <col min="7685" max="7686" width="20.125" style="272" customWidth="1"/>
    <col min="7687" max="7687" width="3.125" style="272" customWidth="1"/>
    <col min="7688" max="7937" width="8.875" style="272"/>
    <col min="7938" max="7938" width="26.625" style="272" customWidth="1"/>
    <col min="7939" max="7939" width="3.125" style="272" customWidth="1"/>
    <col min="7940" max="7940" width="18.625" style="272" customWidth="1"/>
    <col min="7941" max="7942" width="20.125" style="272" customWidth="1"/>
    <col min="7943" max="7943" width="3.125" style="272" customWidth="1"/>
    <col min="7944" max="8193" width="8.875" style="272"/>
    <col min="8194" max="8194" width="26.625" style="272" customWidth="1"/>
    <col min="8195" max="8195" width="3.125" style="272" customWidth="1"/>
    <col min="8196" max="8196" width="18.625" style="272" customWidth="1"/>
    <col min="8197" max="8198" width="20.125" style="272" customWidth="1"/>
    <col min="8199" max="8199" width="3.125" style="272" customWidth="1"/>
    <col min="8200" max="8449" width="8.875" style="272"/>
    <col min="8450" max="8450" width="26.625" style="272" customWidth="1"/>
    <col min="8451" max="8451" width="3.125" style="272" customWidth="1"/>
    <col min="8452" max="8452" width="18.625" style="272" customWidth="1"/>
    <col min="8453" max="8454" width="20.125" style="272" customWidth="1"/>
    <col min="8455" max="8455" width="3.125" style="272" customWidth="1"/>
    <col min="8456" max="8705" width="8.875" style="272"/>
    <col min="8706" max="8706" width="26.625" style="272" customWidth="1"/>
    <col min="8707" max="8707" width="3.125" style="272" customWidth="1"/>
    <col min="8708" max="8708" width="18.625" style="272" customWidth="1"/>
    <col min="8709" max="8710" width="20.125" style="272" customWidth="1"/>
    <col min="8711" max="8711" width="3.125" style="272" customWidth="1"/>
    <col min="8712" max="8961" width="8.875" style="272"/>
    <col min="8962" max="8962" width="26.625" style="272" customWidth="1"/>
    <col min="8963" max="8963" width="3.125" style="272" customWidth="1"/>
    <col min="8964" max="8964" width="18.625" style="272" customWidth="1"/>
    <col min="8965" max="8966" width="20.125" style="272" customWidth="1"/>
    <col min="8967" max="8967" width="3.125" style="272" customWidth="1"/>
    <col min="8968" max="9217" width="8.875" style="272"/>
    <col min="9218" max="9218" width="26.625" style="272" customWidth="1"/>
    <col min="9219" max="9219" width="3.125" style="272" customWidth="1"/>
    <col min="9220" max="9220" width="18.625" style="272" customWidth="1"/>
    <col min="9221" max="9222" width="20.125" style="272" customWidth="1"/>
    <col min="9223" max="9223" width="3.125" style="272" customWidth="1"/>
    <col min="9224" max="9473" width="8.875" style="272"/>
    <col min="9474" max="9474" width="26.625" style="272" customWidth="1"/>
    <col min="9475" max="9475" width="3.125" style="272" customWidth="1"/>
    <col min="9476" max="9476" width="18.625" style="272" customWidth="1"/>
    <col min="9477" max="9478" width="20.125" style="272" customWidth="1"/>
    <col min="9479" max="9479" width="3.125" style="272" customWidth="1"/>
    <col min="9480" max="9729" width="8.875" style="272"/>
    <col min="9730" max="9730" width="26.625" style="272" customWidth="1"/>
    <col min="9731" max="9731" width="3.125" style="272" customWidth="1"/>
    <col min="9732" max="9732" width="18.625" style="272" customWidth="1"/>
    <col min="9733" max="9734" width="20.125" style="272" customWidth="1"/>
    <col min="9735" max="9735" width="3.125" style="272" customWidth="1"/>
    <col min="9736" max="9985" width="8.875" style="272"/>
    <col min="9986" max="9986" width="26.625" style="272" customWidth="1"/>
    <col min="9987" max="9987" width="3.125" style="272" customWidth="1"/>
    <col min="9988" max="9988" width="18.625" style="272" customWidth="1"/>
    <col min="9989" max="9990" width="20.125" style="272" customWidth="1"/>
    <col min="9991" max="9991" width="3.125" style="272" customWidth="1"/>
    <col min="9992" max="10241" width="8.875" style="272"/>
    <col min="10242" max="10242" width="26.625" style="272" customWidth="1"/>
    <col min="10243" max="10243" width="3.125" style="272" customWidth="1"/>
    <col min="10244" max="10244" width="18.625" style="272" customWidth="1"/>
    <col min="10245" max="10246" width="20.125" style="272" customWidth="1"/>
    <col min="10247" max="10247" width="3.125" style="272" customWidth="1"/>
    <col min="10248" max="10497" width="8.875" style="272"/>
    <col min="10498" max="10498" width="26.625" style="272" customWidth="1"/>
    <col min="10499" max="10499" width="3.125" style="272" customWidth="1"/>
    <col min="10500" max="10500" width="18.625" style="272" customWidth="1"/>
    <col min="10501" max="10502" width="20.125" style="272" customWidth="1"/>
    <col min="10503" max="10503" width="3.125" style="272" customWidth="1"/>
    <col min="10504" max="10753" width="8.875" style="272"/>
    <col min="10754" max="10754" width="26.625" style="272" customWidth="1"/>
    <col min="10755" max="10755" width="3.125" style="272" customWidth="1"/>
    <col min="10756" max="10756" width="18.625" style="272" customWidth="1"/>
    <col min="10757" max="10758" width="20.125" style="272" customWidth="1"/>
    <col min="10759" max="10759" width="3.125" style="272" customWidth="1"/>
    <col min="10760" max="11009" width="8.875" style="272"/>
    <col min="11010" max="11010" width="26.625" style="272" customWidth="1"/>
    <col min="11011" max="11011" width="3.125" style="272" customWidth="1"/>
    <col min="11012" max="11012" width="18.625" style="272" customWidth="1"/>
    <col min="11013" max="11014" width="20.125" style="272" customWidth="1"/>
    <col min="11015" max="11015" width="3.125" style="272" customWidth="1"/>
    <col min="11016" max="11265" width="8.875" style="272"/>
    <col min="11266" max="11266" width="26.625" style="272" customWidth="1"/>
    <col min="11267" max="11267" width="3.125" style="272" customWidth="1"/>
    <col min="11268" max="11268" width="18.625" style="272" customWidth="1"/>
    <col min="11269" max="11270" width="20.125" style="272" customWidth="1"/>
    <col min="11271" max="11271" width="3.125" style="272" customWidth="1"/>
    <col min="11272" max="11521" width="8.875" style="272"/>
    <col min="11522" max="11522" width="26.625" style="272" customWidth="1"/>
    <col min="11523" max="11523" width="3.125" style="272" customWidth="1"/>
    <col min="11524" max="11524" width="18.625" style="272" customWidth="1"/>
    <col min="11525" max="11526" width="20.125" style="272" customWidth="1"/>
    <col min="11527" max="11527" width="3.125" style="272" customWidth="1"/>
    <col min="11528" max="11777" width="8.875" style="272"/>
    <col min="11778" max="11778" width="26.625" style="272" customWidth="1"/>
    <col min="11779" max="11779" width="3.125" style="272" customWidth="1"/>
    <col min="11780" max="11780" width="18.625" style="272" customWidth="1"/>
    <col min="11781" max="11782" width="20.125" style="272" customWidth="1"/>
    <col min="11783" max="11783" width="3.125" style="272" customWidth="1"/>
    <col min="11784" max="12033" width="8.875" style="272"/>
    <col min="12034" max="12034" width="26.625" style="272" customWidth="1"/>
    <col min="12035" max="12035" width="3.125" style="272" customWidth="1"/>
    <col min="12036" max="12036" width="18.625" style="272" customWidth="1"/>
    <col min="12037" max="12038" width="20.125" style="272" customWidth="1"/>
    <col min="12039" max="12039" width="3.125" style="272" customWidth="1"/>
    <col min="12040" max="12289" width="8.875" style="272"/>
    <col min="12290" max="12290" width="26.625" style="272" customWidth="1"/>
    <col min="12291" max="12291" width="3.125" style="272" customWidth="1"/>
    <col min="12292" max="12292" width="18.625" style="272" customWidth="1"/>
    <col min="12293" max="12294" width="20.125" style="272" customWidth="1"/>
    <col min="12295" max="12295" width="3.125" style="272" customWidth="1"/>
    <col min="12296" max="12545" width="8.875" style="272"/>
    <col min="12546" max="12546" width="26.625" style="272" customWidth="1"/>
    <col min="12547" max="12547" width="3.125" style="272" customWidth="1"/>
    <col min="12548" max="12548" width="18.625" style="272" customWidth="1"/>
    <col min="12549" max="12550" width="20.125" style="272" customWidth="1"/>
    <col min="12551" max="12551" width="3.125" style="272" customWidth="1"/>
    <col min="12552" max="12801" width="8.875" style="272"/>
    <col min="12802" max="12802" width="26.625" style="272" customWidth="1"/>
    <col min="12803" max="12803" width="3.125" style="272" customWidth="1"/>
    <col min="12804" max="12804" width="18.625" style="272" customWidth="1"/>
    <col min="12805" max="12806" width="20.125" style="272" customWidth="1"/>
    <col min="12807" max="12807" width="3.125" style="272" customWidth="1"/>
    <col min="12808" max="13057" width="8.875" style="272"/>
    <col min="13058" max="13058" width="26.625" style="272" customWidth="1"/>
    <col min="13059" max="13059" width="3.125" style="272" customWidth="1"/>
    <col min="13060" max="13060" width="18.625" style="272" customWidth="1"/>
    <col min="13061" max="13062" width="20.125" style="272" customWidth="1"/>
    <col min="13063" max="13063" width="3.125" style="272" customWidth="1"/>
    <col min="13064" max="13313" width="8.875" style="272"/>
    <col min="13314" max="13314" width="26.625" style="272" customWidth="1"/>
    <col min="13315" max="13315" width="3.125" style="272" customWidth="1"/>
    <col min="13316" max="13316" width="18.625" style="272" customWidth="1"/>
    <col min="13317" max="13318" width="20.125" style="272" customWidth="1"/>
    <col min="13319" max="13319" width="3.125" style="272" customWidth="1"/>
    <col min="13320" max="13569" width="8.875" style="272"/>
    <col min="13570" max="13570" width="26.625" style="272" customWidth="1"/>
    <col min="13571" max="13571" width="3.125" style="272" customWidth="1"/>
    <col min="13572" max="13572" width="18.625" style="272" customWidth="1"/>
    <col min="13573" max="13574" width="20.125" style="272" customWidth="1"/>
    <col min="13575" max="13575" width="3.125" style="272" customWidth="1"/>
    <col min="13576" max="13825" width="8.875" style="272"/>
    <col min="13826" max="13826" width="26.625" style="272" customWidth="1"/>
    <col min="13827" max="13827" width="3.125" style="272" customWidth="1"/>
    <col min="13828" max="13828" width="18.625" style="272" customWidth="1"/>
    <col min="13829" max="13830" width="20.125" style="272" customWidth="1"/>
    <col min="13831" max="13831" width="3.125" style="272" customWidth="1"/>
    <col min="13832" max="14081" width="8.875" style="272"/>
    <col min="14082" max="14082" width="26.625" style="272" customWidth="1"/>
    <col min="14083" max="14083" width="3.125" style="272" customWidth="1"/>
    <col min="14084" max="14084" width="18.625" style="272" customWidth="1"/>
    <col min="14085" max="14086" width="20.125" style="272" customWidth="1"/>
    <col min="14087" max="14087" width="3.125" style="272" customWidth="1"/>
    <col min="14088" max="14337" width="8.875" style="272"/>
    <col min="14338" max="14338" width="26.625" style="272" customWidth="1"/>
    <col min="14339" max="14339" width="3.125" style="272" customWidth="1"/>
    <col min="14340" max="14340" width="18.625" style="272" customWidth="1"/>
    <col min="14341" max="14342" width="20.125" style="272" customWidth="1"/>
    <col min="14343" max="14343" width="3.125" style="272" customWidth="1"/>
    <col min="14344" max="14593" width="8.875" style="272"/>
    <col min="14594" max="14594" width="26.625" style="272" customWidth="1"/>
    <col min="14595" max="14595" width="3.125" style="272" customWidth="1"/>
    <col min="14596" max="14596" width="18.625" style="272" customWidth="1"/>
    <col min="14597" max="14598" width="20.125" style="272" customWidth="1"/>
    <col min="14599" max="14599" width="3.125" style="272" customWidth="1"/>
    <col min="14600" max="14849" width="8.875" style="272"/>
    <col min="14850" max="14850" width="26.625" style="272" customWidth="1"/>
    <col min="14851" max="14851" width="3.125" style="272" customWidth="1"/>
    <col min="14852" max="14852" width="18.625" style="272" customWidth="1"/>
    <col min="14853" max="14854" width="20.125" style="272" customWidth="1"/>
    <col min="14855" max="14855" width="3.125" style="272" customWidth="1"/>
    <col min="14856" max="15105" width="8.875" style="272"/>
    <col min="15106" max="15106" width="26.625" style="272" customWidth="1"/>
    <col min="15107" max="15107" width="3.125" style="272" customWidth="1"/>
    <col min="15108" max="15108" width="18.625" style="272" customWidth="1"/>
    <col min="15109" max="15110" width="20.125" style="272" customWidth="1"/>
    <col min="15111" max="15111" width="3.125" style="272" customWidth="1"/>
    <col min="15112" max="15361" width="8.875" style="272"/>
    <col min="15362" max="15362" width="26.625" style="272" customWidth="1"/>
    <col min="15363" max="15363" width="3.125" style="272" customWidth="1"/>
    <col min="15364" max="15364" width="18.625" style="272" customWidth="1"/>
    <col min="15365" max="15366" width="20.125" style="272" customWidth="1"/>
    <col min="15367" max="15367" width="3.125" style="272" customWidth="1"/>
    <col min="15368" max="15617" width="8.875" style="272"/>
    <col min="15618" max="15618" width="26.625" style="272" customWidth="1"/>
    <col min="15619" max="15619" width="3.125" style="272" customWidth="1"/>
    <col min="15620" max="15620" width="18.625" style="272" customWidth="1"/>
    <col min="15621" max="15622" width="20.125" style="272" customWidth="1"/>
    <col min="15623" max="15623" width="3.125" style="272" customWidth="1"/>
    <col min="15624" max="15873" width="8.875" style="272"/>
    <col min="15874" max="15874" width="26.625" style="272" customWidth="1"/>
    <col min="15875" max="15875" width="3.125" style="272" customWidth="1"/>
    <col min="15876" max="15876" width="18.625" style="272" customWidth="1"/>
    <col min="15877" max="15878" width="20.125" style="272" customWidth="1"/>
    <col min="15879" max="15879" width="3.125" style="272" customWidth="1"/>
    <col min="15880" max="16129" width="8.875" style="272"/>
    <col min="16130" max="16130" width="26.625" style="272" customWidth="1"/>
    <col min="16131" max="16131" width="3.125" style="272" customWidth="1"/>
    <col min="16132" max="16132" width="18.625" style="272" customWidth="1"/>
    <col min="16133" max="16134" width="20.125" style="272" customWidth="1"/>
    <col min="16135" max="16135" width="3.125" style="272" customWidth="1"/>
    <col min="16136" max="16384" width="8.875" style="272"/>
  </cols>
  <sheetData>
    <row r="1" spans="1:9" ht="28.5" customHeight="1" x14ac:dyDescent="0.15"/>
    <row r="2" spans="1:9" ht="21.75" customHeight="1" x14ac:dyDescent="0.15">
      <c r="A2" s="226"/>
      <c r="B2" s="226"/>
      <c r="C2" s="226"/>
      <c r="D2" s="226"/>
      <c r="E2" s="226"/>
      <c r="F2" s="1133" t="s">
        <v>336</v>
      </c>
      <c r="G2" s="1133"/>
      <c r="H2" s="226"/>
      <c r="I2" s="226"/>
    </row>
    <row r="3" spans="1:9" ht="37.5" customHeight="1" x14ac:dyDescent="0.15">
      <c r="A3" s="226"/>
      <c r="B3" s="226"/>
      <c r="C3" s="226"/>
      <c r="D3" s="226"/>
      <c r="E3" s="226"/>
      <c r="F3" s="279"/>
      <c r="G3" s="279"/>
      <c r="H3" s="226"/>
      <c r="I3" s="226"/>
    </row>
    <row r="4" spans="1:9" ht="24.75" customHeight="1" x14ac:dyDescent="0.15">
      <c r="A4" s="226"/>
      <c r="B4" s="1134" t="s">
        <v>448</v>
      </c>
      <c r="C4" s="1134"/>
      <c r="D4" s="1134"/>
      <c r="E4" s="1134"/>
      <c r="F4" s="1134"/>
      <c r="G4" s="1134"/>
      <c r="H4" s="226"/>
      <c r="I4" s="226"/>
    </row>
    <row r="5" spans="1:9" ht="14.25" customHeight="1" x14ac:dyDescent="0.15">
      <c r="A5" s="226"/>
      <c r="B5" s="278"/>
      <c r="C5" s="278"/>
      <c r="D5" s="278"/>
      <c r="E5" s="278"/>
      <c r="F5" s="278"/>
      <c r="G5" s="278"/>
      <c r="H5" s="226"/>
      <c r="I5" s="226"/>
    </row>
    <row r="6" spans="1:9" ht="38.25" customHeight="1" x14ac:dyDescent="0.15">
      <c r="A6" s="226"/>
      <c r="B6" s="277" t="s">
        <v>447</v>
      </c>
      <c r="C6" s="1135"/>
      <c r="D6" s="1136"/>
      <c r="E6" s="1136"/>
      <c r="F6" s="1136"/>
      <c r="G6" s="1137"/>
      <c r="H6" s="226"/>
      <c r="I6" s="226"/>
    </row>
    <row r="7" spans="1:9" ht="38.25" customHeight="1" x14ac:dyDescent="0.15">
      <c r="A7" s="226"/>
      <c r="B7" s="276" t="s">
        <v>446</v>
      </c>
      <c r="C7" s="849" t="s">
        <v>537</v>
      </c>
      <c r="D7" s="850"/>
      <c r="E7" s="850"/>
      <c r="F7" s="850"/>
      <c r="G7" s="851"/>
      <c r="H7" s="226"/>
      <c r="I7" s="226"/>
    </row>
    <row r="8" spans="1:9" s="231" customFormat="1" ht="38.25" customHeight="1" x14ac:dyDescent="0.15">
      <c r="A8" s="226"/>
      <c r="B8" s="230" t="s">
        <v>445</v>
      </c>
      <c r="C8" s="1127" t="s">
        <v>537</v>
      </c>
      <c r="D8" s="1128"/>
      <c r="E8" s="1128"/>
      <c r="F8" s="1128"/>
      <c r="G8" s="1129"/>
      <c r="H8" s="226"/>
      <c r="I8" s="226"/>
    </row>
    <row r="9" spans="1:9" s="231" customFormat="1" ht="38.25" customHeight="1" x14ac:dyDescent="0.15">
      <c r="A9" s="226"/>
      <c r="B9" s="230" t="s">
        <v>444</v>
      </c>
      <c r="C9" s="1127" t="s">
        <v>537</v>
      </c>
      <c r="D9" s="1128"/>
      <c r="E9" s="1128"/>
      <c r="F9" s="1128"/>
      <c r="G9" s="1129"/>
      <c r="H9" s="226"/>
      <c r="I9" s="226"/>
    </row>
    <row r="10" spans="1:9" ht="25.5" customHeight="1" x14ac:dyDescent="0.15">
      <c r="A10" s="226"/>
      <c r="B10" s="275"/>
      <c r="C10" s="274"/>
      <c r="D10" s="274"/>
      <c r="E10" s="274"/>
      <c r="F10" s="274"/>
      <c r="G10" s="274"/>
      <c r="H10" s="226"/>
      <c r="I10" s="226"/>
    </row>
    <row r="11" spans="1:9" s="231" customFormat="1" ht="17.25" customHeight="1" x14ac:dyDescent="0.15">
      <c r="A11" s="226"/>
      <c r="B11" s="858" t="s">
        <v>541</v>
      </c>
      <c r="C11" s="858"/>
      <c r="D11" s="858"/>
      <c r="E11" s="858"/>
      <c r="F11" s="858"/>
      <c r="G11" s="858"/>
      <c r="H11" s="858"/>
      <c r="I11" s="858"/>
    </row>
    <row r="12" spans="1:9" s="231" customFormat="1" ht="17.25" customHeight="1" x14ac:dyDescent="0.15">
      <c r="A12" s="226"/>
      <c r="B12" s="858" t="s">
        <v>443</v>
      </c>
      <c r="C12" s="858"/>
      <c r="D12" s="858"/>
      <c r="E12" s="858"/>
      <c r="F12" s="858"/>
      <c r="G12" s="255"/>
      <c r="H12" s="255"/>
      <c r="I12" s="255"/>
    </row>
    <row r="13" spans="1:9" ht="17.25" customHeight="1" x14ac:dyDescent="0.15">
      <c r="A13" s="226"/>
      <c r="B13" s="858" t="s">
        <v>442</v>
      </c>
      <c r="C13" s="858"/>
      <c r="D13" s="858"/>
      <c r="E13" s="858"/>
      <c r="F13" s="858"/>
      <c r="G13" s="226"/>
      <c r="H13" s="226"/>
      <c r="I13" s="226"/>
    </row>
    <row r="15" spans="1:9" x14ac:dyDescent="0.15">
      <c r="C15" s="272" t="s">
        <v>88</v>
      </c>
    </row>
    <row r="54" spans="2:2" x14ac:dyDescent="0.15">
      <c r="B54" s="273"/>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xr:uid="{00000000-0002-0000-1600-000000000000}">
      <formula1>"選択下さい,１ 新規,２ 変更,３ 更新,４ 終了"</formula1>
    </dataValidation>
    <dataValidation type="list" allowBlank="1" showInputMessage="1" showErrorMessage="1" sqref="C8:G8 C9:G9" xr:uid="{00000000-0002-0000-1600-000001000000}">
      <formula1>"選択して下さい,①　あり,②　なし"</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8"/>
  <sheetViews>
    <sheetView view="pageBreakPreview" zoomScaleNormal="100" zoomScaleSheetLayoutView="100" workbookViewId="0">
      <selection activeCell="C8" sqref="C8:G8"/>
    </sheetView>
  </sheetViews>
  <sheetFormatPr defaultRowHeight="13.5" x14ac:dyDescent="0.15"/>
  <cols>
    <col min="1" max="1" width="1.625" style="160" customWidth="1"/>
    <col min="2" max="2" width="27.5" style="160" customWidth="1"/>
    <col min="3" max="3" width="5.125" style="160" customWidth="1"/>
    <col min="4" max="6" width="21.625" style="160" customWidth="1"/>
    <col min="7" max="7" width="3.125" style="160" customWidth="1"/>
    <col min="8" max="8" width="1.625" style="160" customWidth="1"/>
    <col min="9" max="256" width="8.875" style="160"/>
    <col min="257" max="257" width="1.625" style="160" customWidth="1"/>
    <col min="258" max="258" width="27.5" style="160" customWidth="1"/>
    <col min="259" max="259" width="5.125" style="160" customWidth="1"/>
    <col min="260" max="262" width="21.625" style="160" customWidth="1"/>
    <col min="263" max="263" width="3.125" style="160" customWidth="1"/>
    <col min="264" max="512" width="8.875" style="160"/>
    <col min="513" max="513" width="1.625" style="160" customWidth="1"/>
    <col min="514" max="514" width="27.5" style="160" customWidth="1"/>
    <col min="515" max="515" width="5.125" style="160" customWidth="1"/>
    <col min="516" max="518" width="21.625" style="160" customWidth="1"/>
    <col min="519" max="519" width="3.125" style="160" customWidth="1"/>
    <col min="520" max="768" width="8.875" style="160"/>
    <col min="769" max="769" width="1.625" style="160" customWidth="1"/>
    <col min="770" max="770" width="27.5" style="160" customWidth="1"/>
    <col min="771" max="771" width="5.125" style="160" customWidth="1"/>
    <col min="772" max="774" width="21.625" style="160" customWidth="1"/>
    <col min="775" max="775" width="3.125" style="160" customWidth="1"/>
    <col min="776" max="1024" width="8.875" style="160"/>
    <col min="1025" max="1025" width="1.625" style="160" customWidth="1"/>
    <col min="1026" max="1026" width="27.5" style="160" customWidth="1"/>
    <col min="1027" max="1027" width="5.125" style="160" customWidth="1"/>
    <col min="1028" max="1030" width="21.625" style="160" customWidth="1"/>
    <col min="1031" max="1031" width="3.125" style="160" customWidth="1"/>
    <col min="1032" max="1280" width="8.875" style="160"/>
    <col min="1281" max="1281" width="1.625" style="160" customWidth="1"/>
    <col min="1282" max="1282" width="27.5" style="160" customWidth="1"/>
    <col min="1283" max="1283" width="5.125" style="160" customWidth="1"/>
    <col min="1284" max="1286" width="21.625" style="160" customWidth="1"/>
    <col min="1287" max="1287" width="3.125" style="160" customWidth="1"/>
    <col min="1288" max="1536" width="8.875" style="160"/>
    <col min="1537" max="1537" width="1.625" style="160" customWidth="1"/>
    <col min="1538" max="1538" width="27.5" style="160" customWidth="1"/>
    <col min="1539" max="1539" width="5.125" style="160" customWidth="1"/>
    <col min="1540" max="1542" width="21.625" style="160" customWidth="1"/>
    <col min="1543" max="1543" width="3.125" style="160" customWidth="1"/>
    <col min="1544" max="1792" width="8.875" style="160"/>
    <col min="1793" max="1793" width="1.625" style="160" customWidth="1"/>
    <col min="1794" max="1794" width="27.5" style="160" customWidth="1"/>
    <col min="1795" max="1795" width="5.125" style="160" customWidth="1"/>
    <col min="1796" max="1798" width="21.625" style="160" customWidth="1"/>
    <col min="1799" max="1799" width="3.125" style="160" customWidth="1"/>
    <col min="1800" max="2048" width="8.875" style="160"/>
    <col min="2049" max="2049" width="1.625" style="160" customWidth="1"/>
    <col min="2050" max="2050" width="27.5" style="160" customWidth="1"/>
    <col min="2051" max="2051" width="5.125" style="160" customWidth="1"/>
    <col min="2052" max="2054" width="21.625" style="160" customWidth="1"/>
    <col min="2055" max="2055" width="3.125" style="160" customWidth="1"/>
    <col min="2056" max="2304" width="8.875" style="160"/>
    <col min="2305" max="2305" width="1.625" style="160" customWidth="1"/>
    <col min="2306" max="2306" width="27.5" style="160" customWidth="1"/>
    <col min="2307" max="2307" width="5.125" style="160" customWidth="1"/>
    <col min="2308" max="2310" width="21.625" style="160" customWidth="1"/>
    <col min="2311" max="2311" width="3.125" style="160" customWidth="1"/>
    <col min="2312" max="2560" width="8.875" style="160"/>
    <col min="2561" max="2561" width="1.625" style="160" customWidth="1"/>
    <col min="2562" max="2562" width="27.5" style="160" customWidth="1"/>
    <col min="2563" max="2563" width="5.125" style="160" customWidth="1"/>
    <col min="2564" max="2566" width="21.625" style="160" customWidth="1"/>
    <col min="2567" max="2567" width="3.125" style="160" customWidth="1"/>
    <col min="2568" max="2816" width="8.875" style="160"/>
    <col min="2817" max="2817" width="1.625" style="160" customWidth="1"/>
    <col min="2818" max="2818" width="27.5" style="160" customWidth="1"/>
    <col min="2819" max="2819" width="5.125" style="160" customWidth="1"/>
    <col min="2820" max="2822" width="21.625" style="160" customWidth="1"/>
    <col min="2823" max="2823" width="3.125" style="160" customWidth="1"/>
    <col min="2824" max="3072" width="8.875" style="160"/>
    <col min="3073" max="3073" width="1.625" style="160" customWidth="1"/>
    <col min="3074" max="3074" width="27.5" style="160" customWidth="1"/>
    <col min="3075" max="3075" width="5.125" style="160" customWidth="1"/>
    <col min="3076" max="3078" width="21.625" style="160" customWidth="1"/>
    <col min="3079" max="3079" width="3.125" style="160" customWidth="1"/>
    <col min="3080" max="3328" width="8.875" style="160"/>
    <col min="3329" max="3329" width="1.625" style="160" customWidth="1"/>
    <col min="3330" max="3330" width="27.5" style="160" customWidth="1"/>
    <col min="3331" max="3331" width="5.125" style="160" customWidth="1"/>
    <col min="3332" max="3334" width="21.625" style="160" customWidth="1"/>
    <col min="3335" max="3335" width="3.125" style="160" customWidth="1"/>
    <col min="3336" max="3584" width="8.875" style="160"/>
    <col min="3585" max="3585" width="1.625" style="160" customWidth="1"/>
    <col min="3586" max="3586" width="27.5" style="160" customWidth="1"/>
    <col min="3587" max="3587" width="5.125" style="160" customWidth="1"/>
    <col min="3588" max="3590" width="21.625" style="160" customWidth="1"/>
    <col min="3591" max="3591" width="3.125" style="160" customWidth="1"/>
    <col min="3592" max="3840" width="8.875" style="160"/>
    <col min="3841" max="3841" width="1.625" style="160" customWidth="1"/>
    <col min="3842" max="3842" width="27.5" style="160" customWidth="1"/>
    <col min="3843" max="3843" width="5.125" style="160" customWidth="1"/>
    <col min="3844" max="3846" width="21.625" style="160" customWidth="1"/>
    <col min="3847" max="3847" width="3.125" style="160" customWidth="1"/>
    <col min="3848" max="4096" width="8.875" style="160"/>
    <col min="4097" max="4097" width="1.625" style="160" customWidth="1"/>
    <col min="4098" max="4098" width="27.5" style="160" customWidth="1"/>
    <col min="4099" max="4099" width="5.125" style="160" customWidth="1"/>
    <col min="4100" max="4102" width="21.625" style="160" customWidth="1"/>
    <col min="4103" max="4103" width="3.125" style="160" customWidth="1"/>
    <col min="4104" max="4352" width="8.875" style="160"/>
    <col min="4353" max="4353" width="1.625" style="160" customWidth="1"/>
    <col min="4354" max="4354" width="27.5" style="160" customWidth="1"/>
    <col min="4355" max="4355" width="5.125" style="160" customWidth="1"/>
    <col min="4356" max="4358" width="21.625" style="160" customWidth="1"/>
    <col min="4359" max="4359" width="3.125" style="160" customWidth="1"/>
    <col min="4360" max="4608" width="8.875" style="160"/>
    <col min="4609" max="4609" width="1.625" style="160" customWidth="1"/>
    <col min="4610" max="4610" width="27.5" style="160" customWidth="1"/>
    <col min="4611" max="4611" width="5.125" style="160" customWidth="1"/>
    <col min="4612" max="4614" width="21.625" style="160" customWidth="1"/>
    <col min="4615" max="4615" width="3.125" style="160" customWidth="1"/>
    <col min="4616" max="4864" width="8.875" style="160"/>
    <col min="4865" max="4865" width="1.625" style="160" customWidth="1"/>
    <col min="4866" max="4866" width="27.5" style="160" customWidth="1"/>
    <col min="4867" max="4867" width="5.125" style="160" customWidth="1"/>
    <col min="4868" max="4870" width="21.625" style="160" customWidth="1"/>
    <col min="4871" max="4871" width="3.125" style="160" customWidth="1"/>
    <col min="4872" max="5120" width="8.875" style="160"/>
    <col min="5121" max="5121" width="1.625" style="160" customWidth="1"/>
    <col min="5122" max="5122" width="27.5" style="160" customWidth="1"/>
    <col min="5123" max="5123" width="5.125" style="160" customWidth="1"/>
    <col min="5124" max="5126" width="21.625" style="160" customWidth="1"/>
    <col min="5127" max="5127" width="3.125" style="160" customWidth="1"/>
    <col min="5128" max="5376" width="8.875" style="160"/>
    <col min="5377" max="5377" width="1.625" style="160" customWidth="1"/>
    <col min="5378" max="5378" width="27.5" style="160" customWidth="1"/>
    <col min="5379" max="5379" width="5.125" style="160" customWidth="1"/>
    <col min="5380" max="5382" width="21.625" style="160" customWidth="1"/>
    <col min="5383" max="5383" width="3.125" style="160" customWidth="1"/>
    <col min="5384" max="5632" width="8.875" style="160"/>
    <col min="5633" max="5633" width="1.625" style="160" customWidth="1"/>
    <col min="5634" max="5634" width="27.5" style="160" customWidth="1"/>
    <col min="5635" max="5635" width="5.125" style="160" customWidth="1"/>
    <col min="5636" max="5638" width="21.625" style="160" customWidth="1"/>
    <col min="5639" max="5639" width="3.125" style="160" customWidth="1"/>
    <col min="5640" max="5888" width="8.875" style="160"/>
    <col min="5889" max="5889" width="1.625" style="160" customWidth="1"/>
    <col min="5890" max="5890" width="27.5" style="160" customWidth="1"/>
    <col min="5891" max="5891" width="5.125" style="160" customWidth="1"/>
    <col min="5892" max="5894" width="21.625" style="160" customWidth="1"/>
    <col min="5895" max="5895" width="3.125" style="160" customWidth="1"/>
    <col min="5896" max="6144" width="8.875" style="160"/>
    <col min="6145" max="6145" width="1.625" style="160" customWidth="1"/>
    <col min="6146" max="6146" width="27.5" style="160" customWidth="1"/>
    <col min="6147" max="6147" width="5.125" style="160" customWidth="1"/>
    <col min="6148" max="6150" width="21.625" style="160" customWidth="1"/>
    <col min="6151" max="6151" width="3.125" style="160" customWidth="1"/>
    <col min="6152" max="6400" width="8.875" style="160"/>
    <col min="6401" max="6401" width="1.625" style="160" customWidth="1"/>
    <col min="6402" max="6402" width="27.5" style="160" customWidth="1"/>
    <col min="6403" max="6403" width="5.125" style="160" customWidth="1"/>
    <col min="6404" max="6406" width="21.625" style="160" customWidth="1"/>
    <col min="6407" max="6407" width="3.125" style="160" customWidth="1"/>
    <col min="6408" max="6656" width="8.875" style="160"/>
    <col min="6657" max="6657" width="1.625" style="160" customWidth="1"/>
    <col min="6658" max="6658" width="27.5" style="160" customWidth="1"/>
    <col min="6659" max="6659" width="5.125" style="160" customWidth="1"/>
    <col min="6660" max="6662" width="21.625" style="160" customWidth="1"/>
    <col min="6663" max="6663" width="3.125" style="160" customWidth="1"/>
    <col min="6664" max="6912" width="8.875" style="160"/>
    <col min="6913" max="6913" width="1.625" style="160" customWidth="1"/>
    <col min="6914" max="6914" width="27.5" style="160" customWidth="1"/>
    <col min="6915" max="6915" width="5.125" style="160" customWidth="1"/>
    <col min="6916" max="6918" width="21.625" style="160" customWidth="1"/>
    <col min="6919" max="6919" width="3.125" style="160" customWidth="1"/>
    <col min="6920" max="7168" width="8.875" style="160"/>
    <col min="7169" max="7169" width="1.625" style="160" customWidth="1"/>
    <col min="7170" max="7170" width="27.5" style="160" customWidth="1"/>
    <col min="7171" max="7171" width="5.125" style="160" customWidth="1"/>
    <col min="7172" max="7174" width="21.625" style="160" customWidth="1"/>
    <col min="7175" max="7175" width="3.125" style="160" customWidth="1"/>
    <col min="7176" max="7424" width="8.875" style="160"/>
    <col min="7425" max="7425" width="1.625" style="160" customWidth="1"/>
    <col min="7426" max="7426" width="27.5" style="160" customWidth="1"/>
    <col min="7427" max="7427" width="5.125" style="160" customWidth="1"/>
    <col min="7428" max="7430" width="21.625" style="160" customWidth="1"/>
    <col min="7431" max="7431" width="3.125" style="160" customWidth="1"/>
    <col min="7432" max="7680" width="8.875" style="160"/>
    <col min="7681" max="7681" width="1.625" style="160" customWidth="1"/>
    <col min="7682" max="7682" width="27.5" style="160" customWidth="1"/>
    <col min="7683" max="7683" width="5.125" style="160" customWidth="1"/>
    <col min="7684" max="7686" width="21.625" style="160" customWidth="1"/>
    <col min="7687" max="7687" width="3.125" style="160" customWidth="1"/>
    <col min="7688" max="7936" width="8.875" style="160"/>
    <col min="7937" max="7937" width="1.625" style="160" customWidth="1"/>
    <col min="7938" max="7938" width="27.5" style="160" customWidth="1"/>
    <col min="7939" max="7939" width="5.125" style="160" customWidth="1"/>
    <col min="7940" max="7942" width="21.625" style="160" customWidth="1"/>
    <col min="7943" max="7943" width="3.125" style="160" customWidth="1"/>
    <col min="7944" max="8192" width="8.875" style="160"/>
    <col min="8193" max="8193" width="1.625" style="160" customWidth="1"/>
    <col min="8194" max="8194" width="27.5" style="160" customWidth="1"/>
    <col min="8195" max="8195" width="5.125" style="160" customWidth="1"/>
    <col min="8196" max="8198" width="21.625" style="160" customWidth="1"/>
    <col min="8199" max="8199" width="3.125" style="160" customWidth="1"/>
    <col min="8200" max="8448" width="8.875" style="160"/>
    <col min="8449" max="8449" width="1.625" style="160" customWidth="1"/>
    <col min="8450" max="8450" width="27.5" style="160" customWidth="1"/>
    <col min="8451" max="8451" width="5.125" style="160" customWidth="1"/>
    <col min="8452" max="8454" width="21.625" style="160" customWidth="1"/>
    <col min="8455" max="8455" width="3.125" style="160" customWidth="1"/>
    <col min="8456" max="8704" width="8.875" style="160"/>
    <col min="8705" max="8705" width="1.625" style="160" customWidth="1"/>
    <col min="8706" max="8706" width="27.5" style="160" customWidth="1"/>
    <col min="8707" max="8707" width="5.125" style="160" customWidth="1"/>
    <col min="8708" max="8710" width="21.625" style="160" customWidth="1"/>
    <col min="8711" max="8711" width="3.125" style="160" customWidth="1"/>
    <col min="8712" max="8960" width="8.875" style="160"/>
    <col min="8961" max="8961" width="1.625" style="160" customWidth="1"/>
    <col min="8962" max="8962" width="27.5" style="160" customWidth="1"/>
    <col min="8963" max="8963" width="5.125" style="160" customWidth="1"/>
    <col min="8964" max="8966" width="21.625" style="160" customWidth="1"/>
    <col min="8967" max="8967" width="3.125" style="160" customWidth="1"/>
    <col min="8968" max="9216" width="8.875" style="160"/>
    <col min="9217" max="9217" width="1.625" style="160" customWidth="1"/>
    <col min="9218" max="9218" width="27.5" style="160" customWidth="1"/>
    <col min="9219" max="9219" width="5.125" style="160" customWidth="1"/>
    <col min="9220" max="9222" width="21.625" style="160" customWidth="1"/>
    <col min="9223" max="9223" width="3.125" style="160" customWidth="1"/>
    <col min="9224" max="9472" width="8.875" style="160"/>
    <col min="9473" max="9473" width="1.625" style="160" customWidth="1"/>
    <col min="9474" max="9474" width="27.5" style="160" customWidth="1"/>
    <col min="9475" max="9475" width="5.125" style="160" customWidth="1"/>
    <col min="9476" max="9478" width="21.625" style="160" customWidth="1"/>
    <col min="9479" max="9479" width="3.125" style="160" customWidth="1"/>
    <col min="9480" max="9728" width="8.875" style="160"/>
    <col min="9729" max="9729" width="1.625" style="160" customWidth="1"/>
    <col min="9730" max="9730" width="27.5" style="160" customWidth="1"/>
    <col min="9731" max="9731" width="5.125" style="160" customWidth="1"/>
    <col min="9732" max="9734" width="21.625" style="160" customWidth="1"/>
    <col min="9735" max="9735" width="3.125" style="160" customWidth="1"/>
    <col min="9736" max="9984" width="8.875" style="160"/>
    <col min="9985" max="9985" width="1.625" style="160" customWidth="1"/>
    <col min="9986" max="9986" width="27.5" style="160" customWidth="1"/>
    <col min="9987" max="9987" width="5.125" style="160" customWidth="1"/>
    <col min="9988" max="9990" width="21.625" style="160" customWidth="1"/>
    <col min="9991" max="9991" width="3.125" style="160" customWidth="1"/>
    <col min="9992" max="10240" width="8.875" style="160"/>
    <col min="10241" max="10241" width="1.625" style="160" customWidth="1"/>
    <col min="10242" max="10242" width="27.5" style="160" customWidth="1"/>
    <col min="10243" max="10243" width="5.125" style="160" customWidth="1"/>
    <col min="10244" max="10246" width="21.625" style="160" customWidth="1"/>
    <col min="10247" max="10247" width="3.125" style="160" customWidth="1"/>
    <col min="10248" max="10496" width="8.875" style="160"/>
    <col min="10497" max="10497" width="1.625" style="160" customWidth="1"/>
    <col min="10498" max="10498" width="27.5" style="160" customWidth="1"/>
    <col min="10499" max="10499" width="5.125" style="160" customWidth="1"/>
    <col min="10500" max="10502" width="21.625" style="160" customWidth="1"/>
    <col min="10503" max="10503" width="3.125" style="160" customWidth="1"/>
    <col min="10504" max="10752" width="8.875" style="160"/>
    <col min="10753" max="10753" width="1.625" style="160" customWidth="1"/>
    <col min="10754" max="10754" width="27.5" style="160" customWidth="1"/>
    <col min="10755" max="10755" width="5.125" style="160" customWidth="1"/>
    <col min="10756" max="10758" width="21.625" style="160" customWidth="1"/>
    <col min="10759" max="10759" width="3.125" style="160" customWidth="1"/>
    <col min="10760" max="11008" width="8.875" style="160"/>
    <col min="11009" max="11009" width="1.625" style="160" customWidth="1"/>
    <col min="11010" max="11010" width="27.5" style="160" customWidth="1"/>
    <col min="11011" max="11011" width="5.125" style="160" customWidth="1"/>
    <col min="11012" max="11014" width="21.625" style="160" customWidth="1"/>
    <col min="11015" max="11015" width="3.125" style="160" customWidth="1"/>
    <col min="11016" max="11264" width="8.875" style="160"/>
    <col min="11265" max="11265" width="1.625" style="160" customWidth="1"/>
    <col min="11266" max="11266" width="27.5" style="160" customWidth="1"/>
    <col min="11267" max="11267" width="5.125" style="160" customWidth="1"/>
    <col min="11268" max="11270" width="21.625" style="160" customWidth="1"/>
    <col min="11271" max="11271" width="3.125" style="160" customWidth="1"/>
    <col min="11272" max="11520" width="8.875" style="160"/>
    <col min="11521" max="11521" width="1.625" style="160" customWidth="1"/>
    <col min="11522" max="11522" width="27.5" style="160" customWidth="1"/>
    <col min="11523" max="11523" width="5.125" style="160" customWidth="1"/>
    <col min="11524" max="11526" width="21.625" style="160" customWidth="1"/>
    <col min="11527" max="11527" width="3.125" style="160" customWidth="1"/>
    <col min="11528" max="11776" width="8.875" style="160"/>
    <col min="11777" max="11777" width="1.625" style="160" customWidth="1"/>
    <col min="11778" max="11778" width="27.5" style="160" customWidth="1"/>
    <col min="11779" max="11779" width="5.125" style="160" customWidth="1"/>
    <col min="11780" max="11782" width="21.625" style="160" customWidth="1"/>
    <col min="11783" max="11783" width="3.125" style="160" customWidth="1"/>
    <col min="11784" max="12032" width="8.875" style="160"/>
    <col min="12033" max="12033" width="1.625" style="160" customWidth="1"/>
    <col min="12034" max="12034" width="27.5" style="160" customWidth="1"/>
    <col min="12035" max="12035" width="5.125" style="160" customWidth="1"/>
    <col min="12036" max="12038" width="21.625" style="160" customWidth="1"/>
    <col min="12039" max="12039" width="3.125" style="160" customWidth="1"/>
    <col min="12040" max="12288" width="8.875" style="160"/>
    <col min="12289" max="12289" width="1.625" style="160" customWidth="1"/>
    <col min="12290" max="12290" width="27.5" style="160" customWidth="1"/>
    <col min="12291" max="12291" width="5.125" style="160" customWidth="1"/>
    <col min="12292" max="12294" width="21.625" style="160" customWidth="1"/>
    <col min="12295" max="12295" width="3.125" style="160" customWidth="1"/>
    <col min="12296" max="12544" width="8.875" style="160"/>
    <col min="12545" max="12545" width="1.625" style="160" customWidth="1"/>
    <col min="12546" max="12546" width="27.5" style="160" customWidth="1"/>
    <col min="12547" max="12547" width="5.125" style="160" customWidth="1"/>
    <col min="12548" max="12550" width="21.625" style="160" customWidth="1"/>
    <col min="12551" max="12551" width="3.125" style="160" customWidth="1"/>
    <col min="12552" max="12800" width="8.875" style="160"/>
    <col min="12801" max="12801" width="1.625" style="160" customWidth="1"/>
    <col min="12802" max="12802" width="27.5" style="160" customWidth="1"/>
    <col min="12803" max="12803" width="5.125" style="160" customWidth="1"/>
    <col min="12804" max="12806" width="21.625" style="160" customWidth="1"/>
    <col min="12807" max="12807" width="3.125" style="160" customWidth="1"/>
    <col min="12808" max="13056" width="8.875" style="160"/>
    <col min="13057" max="13057" width="1.625" style="160" customWidth="1"/>
    <col min="13058" max="13058" width="27.5" style="160" customWidth="1"/>
    <col min="13059" max="13059" width="5.125" style="160" customWidth="1"/>
    <col min="13060" max="13062" width="21.625" style="160" customWidth="1"/>
    <col min="13063" max="13063" width="3.125" style="160" customWidth="1"/>
    <col min="13064" max="13312" width="8.875" style="160"/>
    <col min="13313" max="13313" width="1.625" style="160" customWidth="1"/>
    <col min="13314" max="13314" width="27.5" style="160" customWidth="1"/>
    <col min="13315" max="13315" width="5.125" style="160" customWidth="1"/>
    <col min="13316" max="13318" width="21.625" style="160" customWidth="1"/>
    <col min="13319" max="13319" width="3.125" style="160" customWidth="1"/>
    <col min="13320" max="13568" width="8.875" style="160"/>
    <col min="13569" max="13569" width="1.625" style="160" customWidth="1"/>
    <col min="13570" max="13570" width="27.5" style="160" customWidth="1"/>
    <col min="13571" max="13571" width="5.125" style="160" customWidth="1"/>
    <col min="13572" max="13574" width="21.625" style="160" customWidth="1"/>
    <col min="13575" max="13575" width="3.125" style="160" customWidth="1"/>
    <col min="13576" max="13824" width="8.875" style="160"/>
    <col min="13825" max="13825" width="1.625" style="160" customWidth="1"/>
    <col min="13826" max="13826" width="27.5" style="160" customWidth="1"/>
    <col min="13827" max="13827" width="5.125" style="160" customWidth="1"/>
    <col min="13828" max="13830" width="21.625" style="160" customWidth="1"/>
    <col min="13831" max="13831" width="3.125" style="160" customWidth="1"/>
    <col min="13832" max="14080" width="8.875" style="160"/>
    <col min="14081" max="14081" width="1.625" style="160" customWidth="1"/>
    <col min="14082" max="14082" width="27.5" style="160" customWidth="1"/>
    <col min="14083" max="14083" width="5.125" style="160" customWidth="1"/>
    <col min="14084" max="14086" width="21.625" style="160" customWidth="1"/>
    <col min="14087" max="14087" width="3.125" style="160" customWidth="1"/>
    <col min="14088" max="14336" width="8.875" style="160"/>
    <col min="14337" max="14337" width="1.625" style="160" customWidth="1"/>
    <col min="14338" max="14338" width="27.5" style="160" customWidth="1"/>
    <col min="14339" max="14339" width="5.125" style="160" customWidth="1"/>
    <col min="14340" max="14342" width="21.625" style="160" customWidth="1"/>
    <col min="14343" max="14343" width="3.125" style="160" customWidth="1"/>
    <col min="14344" max="14592" width="8.875" style="160"/>
    <col min="14593" max="14593" width="1.625" style="160" customWidth="1"/>
    <col min="14594" max="14594" width="27.5" style="160" customWidth="1"/>
    <col min="14595" max="14595" width="5.125" style="160" customWidth="1"/>
    <col min="14596" max="14598" width="21.625" style="160" customWidth="1"/>
    <col min="14599" max="14599" width="3.125" style="160" customWidth="1"/>
    <col min="14600" max="14848" width="8.875" style="160"/>
    <col min="14849" max="14849" width="1.625" style="160" customWidth="1"/>
    <col min="14850" max="14850" width="27.5" style="160" customWidth="1"/>
    <col min="14851" max="14851" width="5.125" style="160" customWidth="1"/>
    <col min="14852" max="14854" width="21.625" style="160" customWidth="1"/>
    <col min="14855" max="14855" width="3.125" style="160" customWidth="1"/>
    <col min="14856" max="15104" width="8.875" style="160"/>
    <col min="15105" max="15105" width="1.625" style="160" customWidth="1"/>
    <col min="15106" max="15106" width="27.5" style="160" customWidth="1"/>
    <col min="15107" max="15107" width="5.125" style="160" customWidth="1"/>
    <col min="15108" max="15110" width="21.625" style="160" customWidth="1"/>
    <col min="15111" max="15111" width="3.125" style="160" customWidth="1"/>
    <col min="15112" max="15360" width="8.875" style="160"/>
    <col min="15361" max="15361" width="1.625" style="160" customWidth="1"/>
    <col min="15362" max="15362" width="27.5" style="160" customWidth="1"/>
    <col min="15363" max="15363" width="5.125" style="160" customWidth="1"/>
    <col min="15364" max="15366" width="21.625" style="160" customWidth="1"/>
    <col min="15367" max="15367" width="3.125" style="160" customWidth="1"/>
    <col min="15368" max="15616" width="8.875" style="160"/>
    <col min="15617" max="15617" width="1.625" style="160" customWidth="1"/>
    <col min="15618" max="15618" width="27.5" style="160" customWidth="1"/>
    <col min="15619" max="15619" width="5.125" style="160" customWidth="1"/>
    <col min="15620" max="15622" width="21.625" style="160" customWidth="1"/>
    <col min="15623" max="15623" width="3.125" style="160" customWidth="1"/>
    <col min="15624" max="15872" width="8.875" style="160"/>
    <col min="15873" max="15873" width="1.625" style="160" customWidth="1"/>
    <col min="15874" max="15874" width="27.5" style="160" customWidth="1"/>
    <col min="15875" max="15875" width="5.125" style="160" customWidth="1"/>
    <col min="15876" max="15878" width="21.625" style="160" customWidth="1"/>
    <col min="15879" max="15879" width="3.125" style="160" customWidth="1"/>
    <col min="15880" max="16128" width="8.875" style="160"/>
    <col min="16129" max="16129" width="1.625" style="160" customWidth="1"/>
    <col min="16130" max="16130" width="27.5" style="160" customWidth="1"/>
    <col min="16131" max="16131" width="5.125" style="160" customWidth="1"/>
    <col min="16132" max="16134" width="21.625" style="160" customWidth="1"/>
    <col min="16135" max="16135" width="3.125" style="160" customWidth="1"/>
    <col min="16136" max="16384" width="8.875" style="160"/>
  </cols>
  <sheetData>
    <row r="1" spans="1:7" ht="19.5" customHeight="1" x14ac:dyDescent="0.15">
      <c r="A1" s="298"/>
      <c r="B1" s="223"/>
      <c r="C1" s="280"/>
      <c r="D1" s="280"/>
      <c r="E1" s="280"/>
      <c r="F1" s="280"/>
      <c r="G1" s="280"/>
    </row>
    <row r="2" spans="1:7" ht="21.75" customHeight="1" x14ac:dyDescent="0.15">
      <c r="A2" s="298"/>
      <c r="B2" s="280"/>
      <c r="C2" s="280"/>
      <c r="D2" s="280"/>
      <c r="E2" s="280"/>
      <c r="F2" s="1142" t="s">
        <v>336</v>
      </c>
      <c r="G2" s="1142"/>
    </row>
    <row r="3" spans="1:7" ht="15.75" customHeight="1" x14ac:dyDescent="0.15">
      <c r="A3" s="298"/>
      <c r="B3" s="280"/>
      <c r="C3" s="280"/>
      <c r="D3" s="280"/>
      <c r="E3" s="280"/>
      <c r="F3" s="297"/>
      <c r="G3" s="297"/>
    </row>
    <row r="4" spans="1:7" ht="36" customHeight="1" x14ac:dyDescent="0.15">
      <c r="A4" s="1143" t="s">
        <v>457</v>
      </c>
      <c r="B4" s="1143"/>
      <c r="C4" s="1143"/>
      <c r="D4" s="1143"/>
      <c r="E4" s="1143"/>
      <c r="F4" s="1143"/>
      <c r="G4" s="1143"/>
    </row>
    <row r="5" spans="1:7" ht="12.75" customHeight="1" x14ac:dyDescent="0.15">
      <c r="A5" s="295"/>
      <c r="B5" s="295"/>
      <c r="C5" s="295"/>
      <c r="D5" s="295"/>
      <c r="E5" s="295"/>
      <c r="F5" s="295"/>
      <c r="G5" s="295"/>
    </row>
    <row r="6" spans="1:7" ht="47.25" customHeight="1" x14ac:dyDescent="0.15">
      <c r="A6" s="295"/>
      <c r="B6" s="296" t="s">
        <v>111</v>
      </c>
      <c r="C6" s="1149"/>
      <c r="D6" s="1150"/>
      <c r="E6" s="1150"/>
      <c r="F6" s="1150"/>
      <c r="G6" s="1151"/>
    </row>
    <row r="7" spans="1:7" ht="36" customHeight="1" x14ac:dyDescent="0.15">
      <c r="A7" s="295"/>
      <c r="B7" s="294" t="s">
        <v>456</v>
      </c>
      <c r="C7" s="1144" t="s">
        <v>537</v>
      </c>
      <c r="D7" s="1145"/>
      <c r="E7" s="1145"/>
      <c r="F7" s="1145"/>
      <c r="G7" s="1146"/>
    </row>
    <row r="8" spans="1:7" ht="47.25" customHeight="1" x14ac:dyDescent="0.15">
      <c r="A8" s="280"/>
      <c r="B8" s="293" t="s">
        <v>110</v>
      </c>
      <c r="C8" s="1147" t="s">
        <v>537</v>
      </c>
      <c r="D8" s="1147"/>
      <c r="E8" s="1147"/>
      <c r="F8" s="1147"/>
      <c r="G8" s="1148"/>
    </row>
    <row r="9" spans="1:7" ht="12" customHeight="1" x14ac:dyDescent="0.15">
      <c r="A9" s="280"/>
      <c r="B9" s="1138" t="s">
        <v>455</v>
      </c>
      <c r="C9" s="288"/>
      <c r="D9" s="287"/>
      <c r="E9" s="287"/>
      <c r="F9" s="287"/>
      <c r="G9" s="286"/>
    </row>
    <row r="10" spans="1:7" ht="33" customHeight="1" x14ac:dyDescent="0.15">
      <c r="A10" s="280"/>
      <c r="B10" s="1139"/>
      <c r="C10" s="285" t="s">
        <v>454</v>
      </c>
      <c r="D10" s="282"/>
      <c r="E10" s="292"/>
      <c r="F10" s="291"/>
      <c r="G10" s="284"/>
    </row>
    <row r="11" spans="1:7" ht="33" customHeight="1" x14ac:dyDescent="0.15">
      <c r="A11" s="280"/>
      <c r="B11" s="1139"/>
      <c r="C11" s="285"/>
      <c r="D11" s="290" t="s">
        <v>274</v>
      </c>
      <c r="E11" s="386" t="s">
        <v>257</v>
      </c>
      <c r="F11" s="289"/>
      <c r="G11" s="284"/>
    </row>
    <row r="12" spans="1:7" ht="33" customHeight="1" x14ac:dyDescent="0.15">
      <c r="A12" s="280"/>
      <c r="B12" s="1139"/>
      <c r="C12" s="285"/>
      <c r="D12" s="290" t="s">
        <v>273</v>
      </c>
      <c r="E12" s="386" t="s">
        <v>257</v>
      </c>
      <c r="F12" s="289"/>
      <c r="G12" s="284"/>
    </row>
    <row r="13" spans="1:7" ht="36.75" customHeight="1" x14ac:dyDescent="0.15">
      <c r="A13" s="280"/>
      <c r="B13" s="1140"/>
      <c r="C13" s="283"/>
      <c r="D13" s="282"/>
      <c r="E13" s="282"/>
      <c r="F13" s="282"/>
      <c r="G13" s="281"/>
    </row>
    <row r="14" spans="1:7" ht="12" customHeight="1" x14ac:dyDescent="0.15">
      <c r="A14" s="280"/>
      <c r="B14" s="1138" t="s">
        <v>453</v>
      </c>
      <c r="C14" s="288"/>
      <c r="D14" s="287"/>
      <c r="E14" s="287"/>
      <c r="F14" s="287"/>
      <c r="G14" s="286"/>
    </row>
    <row r="15" spans="1:7" ht="33" customHeight="1" x14ac:dyDescent="0.15">
      <c r="A15" s="280"/>
      <c r="B15" s="1139"/>
      <c r="C15" s="285" t="s">
        <v>452</v>
      </c>
      <c r="D15" s="282"/>
      <c r="E15" s="292"/>
      <c r="F15" s="291"/>
      <c r="G15" s="284"/>
    </row>
    <row r="16" spans="1:7" ht="33" customHeight="1" x14ac:dyDescent="0.15">
      <c r="A16" s="280"/>
      <c r="B16" s="1139"/>
      <c r="C16" s="285"/>
      <c r="D16" s="290" t="s">
        <v>410</v>
      </c>
      <c r="E16" s="386" t="s">
        <v>257</v>
      </c>
      <c r="F16" s="289"/>
      <c r="G16" s="284"/>
    </row>
    <row r="17" spans="1:7" ht="36.75" customHeight="1" x14ac:dyDescent="0.15">
      <c r="A17" s="280"/>
      <c r="B17" s="1140"/>
      <c r="C17" s="283"/>
      <c r="D17" s="282"/>
      <c r="E17" s="282"/>
      <c r="F17" s="282"/>
      <c r="G17" s="281"/>
    </row>
    <row r="18" spans="1:7" ht="36.75" customHeight="1" x14ac:dyDescent="0.15">
      <c r="A18" s="280"/>
      <c r="B18" s="1138" t="s">
        <v>451</v>
      </c>
      <c r="C18" s="288" t="s">
        <v>450</v>
      </c>
      <c r="D18" s="287"/>
      <c r="E18" s="287"/>
      <c r="F18" s="287"/>
      <c r="G18" s="286"/>
    </row>
    <row r="19" spans="1:7" ht="36.75" customHeight="1" x14ac:dyDescent="0.15">
      <c r="A19" s="280"/>
      <c r="B19" s="1139"/>
      <c r="C19" s="285"/>
      <c r="D19" s="280"/>
      <c r="E19" s="280"/>
      <c r="F19" s="280"/>
      <c r="G19" s="284"/>
    </row>
    <row r="20" spans="1:7" ht="36.75" customHeight="1" x14ac:dyDescent="0.15">
      <c r="A20" s="280"/>
      <c r="B20" s="1140"/>
      <c r="C20" s="283"/>
      <c r="D20" s="282"/>
      <c r="E20" s="282"/>
      <c r="F20" s="282"/>
      <c r="G20" s="281"/>
    </row>
    <row r="21" spans="1:7" x14ac:dyDescent="0.15">
      <c r="A21" s="280"/>
      <c r="B21" s="280"/>
      <c r="C21" s="280"/>
      <c r="D21" s="280"/>
      <c r="E21" s="280"/>
      <c r="F21" s="280"/>
      <c r="G21" s="280"/>
    </row>
    <row r="22" spans="1:7" ht="24.75" customHeight="1" x14ac:dyDescent="0.15">
      <c r="A22" s="280"/>
      <c r="B22" s="280" t="s">
        <v>540</v>
      </c>
      <c r="C22" s="280"/>
      <c r="D22" s="280"/>
      <c r="E22" s="280"/>
      <c r="F22" s="280"/>
      <c r="G22" s="280"/>
    </row>
    <row r="23" spans="1:7" ht="24.75" customHeight="1" x14ac:dyDescent="0.15">
      <c r="B23" s="1141" t="s">
        <v>449</v>
      </c>
      <c r="C23" s="1141"/>
      <c r="D23" s="1141"/>
      <c r="E23" s="1141"/>
      <c r="F23" s="1141"/>
      <c r="G23" s="1141"/>
    </row>
    <row r="24" spans="1:7" ht="13.5" customHeight="1" x14ac:dyDescent="0.15">
      <c r="B24" s="161"/>
    </row>
    <row r="28" spans="1:7" x14ac:dyDescent="0.15">
      <c r="C28" s="160" t="s">
        <v>88</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xr:uid="{00000000-0002-0000-1700-000000000000}">
      <formula1>"選択して下さい,①児童発達支援,②放課後等デイサービス"</formula1>
    </dataValidation>
    <dataValidation type="list" allowBlank="1" showInputMessage="1" showErrorMessage="1" sqref="C8:G8" xr:uid="{00000000-0002-0000-1700-000001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L34"/>
  <sheetViews>
    <sheetView view="pageBreakPreview" zoomScaleNormal="100" zoomScaleSheetLayoutView="100" workbookViewId="0">
      <selection activeCell="E8" sqref="E8:J8"/>
    </sheetView>
  </sheetViews>
  <sheetFormatPr defaultColWidth="9" defaultRowHeight="13.5" x14ac:dyDescent="0.15"/>
  <cols>
    <col min="1" max="1" width="1.125" style="301" customWidth="1"/>
    <col min="2" max="2" width="3" style="301" customWidth="1"/>
    <col min="3" max="3" width="12" style="301" customWidth="1"/>
    <col min="4" max="4" width="10.625" style="301" customWidth="1"/>
    <col min="5" max="5" width="6.125" style="301" customWidth="1"/>
    <col min="6" max="6" width="15.125" style="301" customWidth="1"/>
    <col min="7" max="7" width="6.125" style="301" customWidth="1"/>
    <col min="8" max="8" width="15.5" style="301" customWidth="1"/>
    <col min="9" max="9" width="6.125" style="301" customWidth="1"/>
    <col min="10" max="10" width="17.875" style="301" customWidth="1"/>
    <col min="11" max="11" width="2.125" style="301" customWidth="1"/>
    <col min="12" max="16384" width="9" style="301"/>
  </cols>
  <sheetData>
    <row r="1" spans="2:12" x14ac:dyDescent="0.15">
      <c r="E1" s="1162"/>
      <c r="F1" s="1162"/>
      <c r="G1" s="1162"/>
      <c r="H1" s="1162"/>
      <c r="I1" s="1162"/>
      <c r="J1" s="1162"/>
      <c r="K1" s="1162"/>
    </row>
    <row r="2" spans="2:12" ht="22.5" customHeight="1" x14ac:dyDescent="0.15">
      <c r="B2" s="250"/>
      <c r="C2" s="250"/>
      <c r="D2" s="250"/>
      <c r="E2" s="250"/>
      <c r="F2" s="250"/>
      <c r="G2" s="250"/>
      <c r="H2" s="250"/>
      <c r="I2" s="1142" t="s">
        <v>336</v>
      </c>
      <c r="J2" s="1142"/>
      <c r="K2" s="250"/>
    </row>
    <row r="3" spans="2:12" ht="18" customHeight="1" x14ac:dyDescent="0.15">
      <c r="B3" s="250"/>
      <c r="C3" s="250"/>
      <c r="D3" s="250"/>
      <c r="E3" s="250"/>
      <c r="F3" s="250"/>
      <c r="G3" s="250"/>
      <c r="H3" s="250"/>
      <c r="I3" s="391"/>
      <c r="J3" s="391"/>
      <c r="K3" s="250"/>
    </row>
    <row r="4" spans="2:12" ht="30.95" customHeight="1" x14ac:dyDescent="0.15">
      <c r="B4" s="1163" t="s">
        <v>467</v>
      </c>
      <c r="C4" s="845"/>
      <c r="D4" s="845"/>
      <c r="E4" s="845"/>
      <c r="F4" s="845"/>
      <c r="G4" s="845"/>
      <c r="H4" s="845"/>
      <c r="I4" s="845"/>
      <c r="J4" s="845"/>
      <c r="K4" s="394"/>
      <c r="L4" s="305"/>
    </row>
    <row r="5" spans="2:12" ht="17.25" customHeight="1" x14ac:dyDescent="0.15">
      <c r="B5" s="394"/>
      <c r="C5" s="394"/>
      <c r="D5" s="394"/>
      <c r="E5" s="394"/>
      <c r="F5" s="394"/>
      <c r="G5" s="394"/>
      <c r="H5" s="394"/>
      <c r="I5" s="394"/>
      <c r="J5" s="394"/>
      <c r="K5" s="394"/>
      <c r="L5" s="305"/>
    </row>
    <row r="6" spans="2:12" ht="31.5" customHeight="1" x14ac:dyDescent="0.15">
      <c r="B6" s="803" t="s">
        <v>466</v>
      </c>
      <c r="C6" s="803"/>
      <c r="D6" s="803"/>
      <c r="E6" s="1160"/>
      <c r="F6" s="1160"/>
      <c r="G6" s="1160"/>
      <c r="H6" s="1160"/>
      <c r="I6" s="1160"/>
      <c r="J6" s="1160"/>
      <c r="K6" s="394"/>
      <c r="L6" s="305"/>
    </row>
    <row r="7" spans="2:12" ht="31.5" customHeight="1" x14ac:dyDescent="0.15">
      <c r="B7" s="778" t="s">
        <v>334</v>
      </c>
      <c r="C7" s="779"/>
      <c r="D7" s="780"/>
      <c r="E7" s="798" t="s">
        <v>537</v>
      </c>
      <c r="F7" s="1027"/>
      <c r="G7" s="1027"/>
      <c r="H7" s="1027"/>
      <c r="I7" s="1027"/>
      <c r="J7" s="799"/>
      <c r="K7" s="394"/>
      <c r="L7" s="305"/>
    </row>
    <row r="8" spans="2:12" ht="31.5" customHeight="1" x14ac:dyDescent="0.15">
      <c r="B8" s="803" t="s">
        <v>264</v>
      </c>
      <c r="C8" s="803"/>
      <c r="D8" s="803"/>
      <c r="E8" s="1160" t="s">
        <v>537</v>
      </c>
      <c r="F8" s="1160"/>
      <c r="G8" s="1160"/>
      <c r="H8" s="1160"/>
      <c r="I8" s="1160"/>
      <c r="J8" s="1160"/>
      <c r="K8" s="394"/>
      <c r="L8" s="305"/>
    </row>
    <row r="9" spans="2:12" ht="31.5" customHeight="1" x14ac:dyDescent="0.15">
      <c r="B9" s="803" t="s">
        <v>649</v>
      </c>
      <c r="C9" s="803"/>
      <c r="D9" s="803"/>
      <c r="E9" s="396"/>
      <c r="F9" s="397" t="s">
        <v>650</v>
      </c>
      <c r="G9" s="396"/>
      <c r="H9" s="390" t="s">
        <v>651</v>
      </c>
      <c r="I9" s="396"/>
      <c r="J9" s="397" t="s">
        <v>652</v>
      </c>
      <c r="K9" s="394"/>
      <c r="L9" s="305"/>
    </row>
    <row r="10" spans="2:12" ht="9" customHeight="1" x14ac:dyDescent="0.15">
      <c r="B10" s="389"/>
      <c r="C10" s="389"/>
      <c r="D10" s="389"/>
      <c r="E10" s="389"/>
      <c r="F10" s="389"/>
      <c r="G10" s="389"/>
      <c r="H10" s="389"/>
      <c r="I10" s="389"/>
      <c r="J10" s="389"/>
      <c r="K10" s="394"/>
      <c r="L10" s="305"/>
    </row>
    <row r="11" spans="2:12" ht="30.95" customHeight="1" x14ac:dyDescent="0.15">
      <c r="B11" s="1161" t="s">
        <v>263</v>
      </c>
      <c r="C11" s="1074"/>
      <c r="D11" s="1074"/>
      <c r="E11" s="1074"/>
      <c r="F11" s="1074"/>
      <c r="G11" s="1074"/>
      <c r="H11" s="1074"/>
      <c r="I11" s="1074"/>
      <c r="J11" s="1075"/>
      <c r="K11" s="250"/>
    </row>
    <row r="12" spans="2:12" ht="30.95" customHeight="1" x14ac:dyDescent="0.15">
      <c r="B12" s="1069" t="s">
        <v>36</v>
      </c>
      <c r="C12" s="1069"/>
      <c r="D12" s="1069"/>
      <c r="E12" s="1155" t="s">
        <v>262</v>
      </c>
      <c r="F12" s="1094"/>
      <c r="G12" s="1095"/>
      <c r="H12" s="1155" t="s">
        <v>261</v>
      </c>
      <c r="I12" s="1095"/>
      <c r="J12" s="302" t="s">
        <v>465</v>
      </c>
      <c r="K12" s="250"/>
    </row>
    <row r="13" spans="2:12" ht="24" customHeight="1" x14ac:dyDescent="0.15">
      <c r="B13" s="392">
        <v>1</v>
      </c>
      <c r="C13" s="1069"/>
      <c r="D13" s="1069"/>
      <c r="E13" s="1069"/>
      <c r="F13" s="1069"/>
      <c r="G13" s="1069"/>
      <c r="H13" s="1155"/>
      <c r="I13" s="1095"/>
      <c r="J13" s="392" t="s">
        <v>464</v>
      </c>
      <c r="K13" s="250"/>
    </row>
    <row r="14" spans="2:12" ht="24" customHeight="1" x14ac:dyDescent="0.15">
      <c r="B14" s="392"/>
      <c r="C14" s="1069"/>
      <c r="D14" s="1069"/>
      <c r="E14" s="1069"/>
      <c r="F14" s="1069"/>
      <c r="G14" s="1069"/>
      <c r="H14" s="1155"/>
      <c r="I14" s="1095"/>
      <c r="J14" s="392" t="s">
        <v>464</v>
      </c>
      <c r="K14" s="250"/>
    </row>
    <row r="15" spans="2:12" ht="24" customHeight="1" x14ac:dyDescent="0.15">
      <c r="B15" s="392"/>
      <c r="C15" s="1069"/>
      <c r="D15" s="1069"/>
      <c r="E15" s="1069"/>
      <c r="F15" s="1069"/>
      <c r="G15" s="1069"/>
      <c r="H15" s="1155"/>
      <c r="I15" s="1095"/>
      <c r="J15" s="392" t="s">
        <v>464</v>
      </c>
      <c r="K15" s="250"/>
    </row>
    <row r="16" spans="2:12" ht="24" customHeight="1" x14ac:dyDescent="0.15">
      <c r="B16" s="394"/>
      <c r="C16" s="394"/>
      <c r="D16" s="394"/>
      <c r="E16" s="394"/>
      <c r="F16" s="394"/>
      <c r="G16" s="394"/>
      <c r="H16" s="394"/>
      <c r="I16" s="394"/>
      <c r="J16" s="392" t="s">
        <v>463</v>
      </c>
      <c r="K16" s="250" t="s">
        <v>241</v>
      </c>
    </row>
    <row r="17" spans="2:11" ht="11.25" customHeight="1" x14ac:dyDescent="0.15">
      <c r="B17" s="394"/>
      <c r="C17" s="394"/>
      <c r="D17" s="394"/>
      <c r="E17" s="394"/>
      <c r="F17" s="394"/>
      <c r="G17" s="394"/>
      <c r="H17" s="394"/>
      <c r="I17" s="394"/>
      <c r="J17" s="393"/>
      <c r="K17" s="250"/>
    </row>
    <row r="18" spans="2:11" ht="30.95" customHeight="1" x14ac:dyDescent="0.15">
      <c r="B18" s="1069" t="s">
        <v>36</v>
      </c>
      <c r="C18" s="1069"/>
      <c r="D18" s="1069"/>
      <c r="E18" s="1069" t="s">
        <v>262</v>
      </c>
      <c r="F18" s="1069"/>
      <c r="G18" s="1069"/>
      <c r="H18" s="1155" t="s">
        <v>261</v>
      </c>
      <c r="I18" s="1095"/>
      <c r="J18" s="302" t="s">
        <v>465</v>
      </c>
      <c r="K18" s="250"/>
    </row>
    <row r="19" spans="2:11" ht="24" customHeight="1" x14ac:dyDescent="0.15">
      <c r="B19" s="392">
        <v>2</v>
      </c>
      <c r="C19" s="1069"/>
      <c r="D19" s="1069"/>
      <c r="E19" s="1069"/>
      <c r="F19" s="1069"/>
      <c r="G19" s="1069"/>
      <c r="H19" s="1155"/>
      <c r="I19" s="1095"/>
      <c r="J19" s="392" t="s">
        <v>464</v>
      </c>
      <c r="K19" s="250"/>
    </row>
    <row r="20" spans="2:11" ht="24" customHeight="1" x14ac:dyDescent="0.15">
      <c r="B20" s="392"/>
      <c r="C20" s="1069"/>
      <c r="D20" s="1069"/>
      <c r="E20" s="1069"/>
      <c r="F20" s="1069"/>
      <c r="G20" s="1069"/>
      <c r="H20" s="1155"/>
      <c r="I20" s="1095"/>
      <c r="J20" s="392" t="s">
        <v>464</v>
      </c>
      <c r="K20" s="250"/>
    </row>
    <row r="21" spans="2:11" ht="24" customHeight="1" x14ac:dyDescent="0.15">
      <c r="B21" s="392"/>
      <c r="C21" s="1069"/>
      <c r="D21" s="1069"/>
      <c r="E21" s="1069"/>
      <c r="F21" s="1069"/>
      <c r="G21" s="1069"/>
      <c r="H21" s="1155"/>
      <c r="I21" s="1095"/>
      <c r="J21" s="392" t="s">
        <v>464</v>
      </c>
      <c r="K21" s="250"/>
    </row>
    <row r="22" spans="2:11" ht="24" customHeight="1" x14ac:dyDescent="0.15">
      <c r="B22" s="304"/>
      <c r="C22" s="304"/>
      <c r="D22" s="304"/>
      <c r="E22" s="304"/>
      <c r="F22" s="304"/>
      <c r="G22" s="304"/>
      <c r="H22" s="304"/>
      <c r="I22" s="303"/>
      <c r="J22" s="392" t="s">
        <v>463</v>
      </c>
      <c r="K22" s="250"/>
    </row>
    <row r="23" spans="2:11" ht="12" customHeight="1" x14ac:dyDescent="0.15">
      <c r="B23" s="394"/>
      <c r="C23" s="394"/>
      <c r="D23" s="394"/>
      <c r="E23" s="394"/>
      <c r="F23" s="394"/>
      <c r="G23" s="394"/>
      <c r="H23" s="394"/>
      <c r="I23" s="394"/>
      <c r="J23" s="393"/>
      <c r="K23" s="250"/>
    </row>
    <row r="24" spans="2:11" ht="30.95" customHeight="1" x14ac:dyDescent="0.15">
      <c r="B24" s="1069" t="s">
        <v>36</v>
      </c>
      <c r="C24" s="1069"/>
      <c r="D24" s="1069"/>
      <c r="E24" s="1069" t="s">
        <v>262</v>
      </c>
      <c r="F24" s="1069"/>
      <c r="G24" s="1069"/>
      <c r="H24" s="1155" t="s">
        <v>261</v>
      </c>
      <c r="I24" s="1095"/>
      <c r="J24" s="302" t="s">
        <v>465</v>
      </c>
      <c r="K24" s="250"/>
    </row>
    <row r="25" spans="2:11" ht="24" customHeight="1" x14ac:dyDescent="0.15">
      <c r="B25" s="392">
        <v>3</v>
      </c>
      <c r="C25" s="1069"/>
      <c r="D25" s="1069"/>
      <c r="E25" s="1069"/>
      <c r="F25" s="1069"/>
      <c r="G25" s="1069"/>
      <c r="H25" s="1155"/>
      <c r="I25" s="1095"/>
      <c r="J25" s="392" t="s">
        <v>464</v>
      </c>
      <c r="K25" s="250"/>
    </row>
    <row r="26" spans="2:11" ht="24" customHeight="1" x14ac:dyDescent="0.15">
      <c r="B26" s="392"/>
      <c r="C26" s="1069"/>
      <c r="D26" s="1069"/>
      <c r="E26" s="1157"/>
      <c r="F26" s="1158"/>
      <c r="G26" s="1158"/>
      <c r="H26" s="1157"/>
      <c r="I26" s="1159"/>
      <c r="J26" s="392" t="s">
        <v>464</v>
      </c>
      <c r="K26" s="250"/>
    </row>
    <row r="27" spans="2:11" ht="24" customHeight="1" x14ac:dyDescent="0.15">
      <c r="B27" s="392"/>
      <c r="C27" s="1069"/>
      <c r="D27" s="1069"/>
      <c r="E27" s="1069"/>
      <c r="F27" s="1069"/>
      <c r="G27" s="1069"/>
      <c r="H27" s="1155"/>
      <c r="I27" s="1095"/>
      <c r="J27" s="392" t="s">
        <v>464</v>
      </c>
      <c r="K27" s="250"/>
    </row>
    <row r="28" spans="2:11" ht="24" customHeight="1" x14ac:dyDescent="0.15">
      <c r="B28" s="394"/>
      <c r="C28" s="1156"/>
      <c r="D28" s="1156"/>
      <c r="E28" s="1156"/>
      <c r="F28" s="1156"/>
      <c r="G28" s="1156"/>
      <c r="H28" s="394"/>
      <c r="I28" s="394"/>
      <c r="J28" s="392" t="s">
        <v>463</v>
      </c>
      <c r="K28" s="250"/>
    </row>
    <row r="29" spans="2:11" ht="14.1" customHeight="1" x14ac:dyDescent="0.15">
      <c r="B29" s="250"/>
      <c r="C29" s="250"/>
      <c r="D29" s="250"/>
      <c r="E29" s="250"/>
      <c r="F29" s="250"/>
      <c r="G29" s="250"/>
      <c r="H29" s="250"/>
      <c r="I29" s="250"/>
      <c r="J29" s="250"/>
      <c r="K29" s="250"/>
    </row>
    <row r="30" spans="2:11" s="41" customFormat="1" ht="33" customHeight="1" x14ac:dyDescent="0.15">
      <c r="B30" s="774" t="s">
        <v>653</v>
      </c>
      <c r="C30" s="774"/>
      <c r="D30" s="774"/>
      <c r="E30" s="774"/>
      <c r="F30" s="774"/>
      <c r="G30" s="774"/>
      <c r="H30" s="774"/>
      <c r="I30" s="774"/>
      <c r="J30" s="774"/>
      <c r="K30" s="774"/>
    </row>
    <row r="31" spans="2:11" ht="35.25" customHeight="1" x14ac:dyDescent="0.15">
      <c r="B31" s="1076" t="s">
        <v>462</v>
      </c>
      <c r="C31" s="1152"/>
      <c r="D31" s="1152"/>
      <c r="E31" s="1152"/>
      <c r="F31" s="1152"/>
      <c r="G31" s="1152"/>
      <c r="H31" s="1152"/>
      <c r="I31" s="1152"/>
      <c r="J31" s="1152"/>
      <c r="K31" s="395"/>
    </row>
    <row r="32" spans="2:11" ht="48" customHeight="1" x14ac:dyDescent="0.15">
      <c r="B32" s="1076" t="s">
        <v>461</v>
      </c>
      <c r="C32" s="1076"/>
      <c r="D32" s="1076"/>
      <c r="E32" s="1076"/>
      <c r="F32" s="1076"/>
      <c r="G32" s="1076"/>
      <c r="H32" s="1076"/>
      <c r="I32" s="1076"/>
      <c r="J32" s="1076"/>
      <c r="K32" s="1076"/>
    </row>
    <row r="33" spans="2:11" ht="30" customHeight="1" x14ac:dyDescent="0.15">
      <c r="B33" s="1153" t="s">
        <v>460</v>
      </c>
      <c r="C33" s="1154"/>
      <c r="D33" s="1154"/>
      <c r="E33" s="1154"/>
      <c r="F33" s="1154"/>
      <c r="G33" s="1154"/>
      <c r="H33" s="1154"/>
      <c r="I33" s="1154"/>
      <c r="J33" s="1154"/>
      <c r="K33" s="1154"/>
    </row>
    <row r="34" spans="2:11" ht="13.5" customHeight="1" x14ac:dyDescent="0.15"/>
  </sheetData>
  <dataConsolidate/>
  <mergeCells count="53">
    <mergeCell ref="B7:D7"/>
    <mergeCell ref="E7:J7"/>
    <mergeCell ref="E1:K1"/>
    <mergeCell ref="I2:J2"/>
    <mergeCell ref="B4:J4"/>
    <mergeCell ref="B6:D6"/>
    <mergeCell ref="E6:J6"/>
    <mergeCell ref="B8:D8"/>
    <mergeCell ref="E8:J8"/>
    <mergeCell ref="B9:D9"/>
    <mergeCell ref="B11:J11"/>
    <mergeCell ref="B12:D12"/>
    <mergeCell ref="E12:G12"/>
    <mergeCell ref="H12:I12"/>
    <mergeCell ref="C13:D13"/>
    <mergeCell ref="E13:G13"/>
    <mergeCell ref="H13:I13"/>
    <mergeCell ref="C14:D14"/>
    <mergeCell ref="E14:G14"/>
    <mergeCell ref="H14:I14"/>
    <mergeCell ref="C15:D15"/>
    <mergeCell ref="E15:G15"/>
    <mergeCell ref="H15:I15"/>
    <mergeCell ref="B18:D18"/>
    <mergeCell ref="E18:G18"/>
    <mergeCell ref="H18:I18"/>
    <mergeCell ref="C19:D19"/>
    <mergeCell ref="E19:G19"/>
    <mergeCell ref="H19:I19"/>
    <mergeCell ref="C20:D20"/>
    <mergeCell ref="E20:G20"/>
    <mergeCell ref="H20:I20"/>
    <mergeCell ref="C21:D21"/>
    <mergeCell ref="E21:G21"/>
    <mergeCell ref="H21:I21"/>
    <mergeCell ref="B24:D24"/>
    <mergeCell ref="E24:G24"/>
    <mergeCell ref="H24:I24"/>
    <mergeCell ref="C25:D25"/>
    <mergeCell ref="E25:G25"/>
    <mergeCell ref="H25:I25"/>
    <mergeCell ref="C26:D26"/>
    <mergeCell ref="E26:G26"/>
    <mergeCell ref="H26:I26"/>
    <mergeCell ref="B31:J31"/>
    <mergeCell ref="B32:K32"/>
    <mergeCell ref="B33:K33"/>
    <mergeCell ref="C27:D27"/>
    <mergeCell ref="E27:G27"/>
    <mergeCell ref="H27:I27"/>
    <mergeCell ref="C28:D28"/>
    <mergeCell ref="E28:G28"/>
    <mergeCell ref="B30:K30"/>
  </mergeCells>
  <phoneticPr fontId="3"/>
  <dataValidations count="3">
    <dataValidation type="list" allowBlank="1" showInputMessage="1" showErrorMessage="1" sqref="E9 G9 I9" xr:uid="{00000000-0002-0000-1800-000000000000}">
      <formula1>",〇"</formula1>
    </dataValidation>
    <dataValidation type="list" allowBlank="1" showInputMessage="1" showErrorMessage="1" sqref="E7:J7" xr:uid="{00000000-0002-0000-1800-000001000000}">
      <formula1>"選択して下さい,①　居宅訪問型児童発達支援,②　保育所等訪問支援"</formula1>
    </dataValidation>
    <dataValidation type="list" allowBlank="1" showInputMessage="1" showErrorMessage="1" sqref="E8:J8" xr:uid="{00000000-0002-0000-1800-000002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BDA5-AB0B-4919-A6DE-7999152DDD70}">
  <sheetPr>
    <pageSetUpPr fitToPage="1"/>
  </sheetPr>
  <dimension ref="A1:J27"/>
  <sheetViews>
    <sheetView view="pageBreakPreview" zoomScaleNormal="100" zoomScaleSheetLayoutView="100" workbookViewId="0">
      <selection activeCell="H2" sqref="H2:J2"/>
    </sheetView>
  </sheetViews>
  <sheetFormatPr defaultRowHeight="13.5" x14ac:dyDescent="0.15"/>
  <cols>
    <col min="1" max="1" width="15.375" customWidth="1"/>
    <col min="2" max="2" width="5.375" customWidth="1"/>
    <col min="3" max="4" width="8.625" customWidth="1"/>
    <col min="5" max="5" width="5.375" customWidth="1"/>
    <col min="6" max="7" width="10.5" customWidth="1"/>
    <col min="8" max="8" width="5.375" customWidth="1"/>
    <col min="9" max="10" width="9.625" customWidth="1"/>
    <col min="11" max="11" width="3.5" customWidth="1"/>
  </cols>
  <sheetData>
    <row r="1" spans="1:10" s="41" customFormat="1" ht="27.75" customHeight="1" x14ac:dyDescent="0.15">
      <c r="I1" s="407"/>
    </row>
    <row r="2" spans="1:10" s="41" customFormat="1" ht="27.75" customHeight="1" x14ac:dyDescent="0.15">
      <c r="H2" s="1192" t="s">
        <v>671</v>
      </c>
      <c r="I2" s="758"/>
      <c r="J2" s="758"/>
    </row>
    <row r="3" spans="1:10" s="41" customFormat="1" ht="27.75" customHeight="1" x14ac:dyDescent="0.15">
      <c r="F3" s="407"/>
      <c r="G3" s="407"/>
      <c r="H3" s="407"/>
      <c r="I3" s="407"/>
      <c r="J3" s="407"/>
    </row>
    <row r="4" spans="1:10" ht="33.950000000000003" customHeight="1" x14ac:dyDescent="0.15">
      <c r="A4" s="1184" t="s">
        <v>672</v>
      </c>
      <c r="B4" s="1185"/>
      <c r="C4" s="1185"/>
      <c r="D4" s="1185"/>
      <c r="E4" s="1185"/>
      <c r="F4" s="1185"/>
      <c r="G4" s="1185"/>
      <c r="H4" s="1185"/>
      <c r="I4" s="1185"/>
      <c r="J4" s="1185"/>
    </row>
    <row r="5" spans="1:10" ht="33.950000000000003" customHeight="1" x14ac:dyDescent="0.15"/>
    <row r="6" spans="1:10" ht="33.950000000000003" customHeight="1" x14ac:dyDescent="0.15">
      <c r="A6" s="159" t="s">
        <v>272</v>
      </c>
      <c r="B6" s="1170"/>
      <c r="C6" s="1170"/>
      <c r="D6" s="1170"/>
      <c r="E6" s="1170"/>
      <c r="F6" s="1170"/>
      <c r="G6" s="1170"/>
      <c r="H6" s="1170"/>
      <c r="I6" s="1170"/>
      <c r="J6" s="1171"/>
    </row>
    <row r="7" spans="1:10" ht="33.950000000000003" customHeight="1" x14ac:dyDescent="0.15">
      <c r="A7" s="158" t="s">
        <v>271</v>
      </c>
      <c r="B7" s="1165"/>
      <c r="C7" s="1165"/>
      <c r="D7" s="1165"/>
      <c r="E7" s="1165"/>
      <c r="F7" s="1165"/>
      <c r="G7" s="1165"/>
      <c r="H7" s="1165"/>
      <c r="I7" s="1165"/>
      <c r="J7" s="1166"/>
    </row>
    <row r="8" spans="1:10" s="41" customFormat="1" ht="36" customHeight="1" x14ac:dyDescent="0.15">
      <c r="A8" s="402" t="s">
        <v>128</v>
      </c>
      <c r="B8" s="1193"/>
      <c r="C8" s="1194" t="s">
        <v>76</v>
      </c>
      <c r="D8" s="1194"/>
      <c r="E8" s="1193"/>
      <c r="F8" s="1194" t="s">
        <v>235</v>
      </c>
      <c r="G8" s="1194"/>
      <c r="H8" s="1193"/>
      <c r="I8" s="1194" t="s">
        <v>673</v>
      </c>
      <c r="J8" s="1194"/>
    </row>
    <row r="9" spans="1:10" ht="33.950000000000003" customHeight="1" x14ac:dyDescent="0.15">
      <c r="A9" s="1195" t="s">
        <v>270</v>
      </c>
      <c r="B9" s="1172"/>
      <c r="C9" s="1170"/>
      <c r="D9" s="1170"/>
      <c r="E9" s="1170"/>
      <c r="F9" s="1170"/>
      <c r="G9" s="1170"/>
      <c r="H9" s="1170"/>
      <c r="I9" s="1170"/>
      <c r="J9" s="1171"/>
    </row>
    <row r="10" spans="1:10" ht="24.75" customHeight="1" x14ac:dyDescent="0.15"/>
    <row r="11" spans="1:10" ht="24.75" customHeight="1" x14ac:dyDescent="0.15"/>
    <row r="12" spans="1:10" ht="35.1" customHeight="1" x14ac:dyDescent="0.15">
      <c r="A12" s="68" t="s">
        <v>674</v>
      </c>
    </row>
    <row r="13" spans="1:10" ht="35.1" customHeight="1" x14ac:dyDescent="0.15">
      <c r="A13" s="157" t="s">
        <v>675</v>
      </c>
      <c r="B13" s="1172" t="s">
        <v>265</v>
      </c>
      <c r="C13" s="1170"/>
      <c r="D13" s="1170"/>
      <c r="E13" s="1171"/>
      <c r="F13" s="1189" t="s">
        <v>267</v>
      </c>
      <c r="G13" s="1174"/>
      <c r="H13" s="1170" t="s">
        <v>265</v>
      </c>
      <c r="I13" s="1170"/>
      <c r="J13" s="1171"/>
    </row>
    <row r="14" spans="1:10" ht="35.1" customHeight="1" x14ac:dyDescent="0.15">
      <c r="A14" s="1182" t="s">
        <v>266</v>
      </c>
      <c r="B14" s="1196" t="s">
        <v>301</v>
      </c>
      <c r="C14" s="1197"/>
      <c r="D14" s="1197"/>
      <c r="E14" s="1197"/>
      <c r="F14" s="1197"/>
      <c r="G14" s="1197"/>
      <c r="H14" s="1197"/>
      <c r="I14" s="1197"/>
      <c r="J14" s="1198"/>
    </row>
    <row r="15" spans="1:10" ht="15.75" customHeight="1" x14ac:dyDescent="0.15">
      <c r="A15" s="1183"/>
      <c r="B15" s="1199" t="s">
        <v>676</v>
      </c>
      <c r="C15" s="1200"/>
      <c r="D15" s="1200"/>
      <c r="E15" s="1200"/>
      <c r="F15" s="1200"/>
      <c r="G15" s="1200"/>
      <c r="H15" s="1200"/>
      <c r="I15" s="1200"/>
      <c r="J15" s="1201"/>
    </row>
    <row r="16" spans="1:10" ht="59.25" customHeight="1" x14ac:dyDescent="0.15">
      <c r="A16" s="408" t="s">
        <v>677</v>
      </c>
      <c r="B16" s="1202"/>
      <c r="C16" s="1165"/>
      <c r="D16" s="1165"/>
      <c r="E16" s="1165"/>
      <c r="F16" s="1165"/>
      <c r="G16" s="1165"/>
      <c r="H16" s="1165"/>
      <c r="I16" s="1165"/>
      <c r="J16" s="1166"/>
    </row>
    <row r="17" spans="1:10" ht="35.1" customHeight="1" x14ac:dyDescent="0.15">
      <c r="A17" s="1203" t="s">
        <v>678</v>
      </c>
      <c r="B17" s="1204" t="s">
        <v>679</v>
      </c>
      <c r="C17" s="1205"/>
      <c r="D17" s="1205"/>
      <c r="E17" s="1205"/>
      <c r="F17" s="1205"/>
      <c r="G17" s="1205"/>
      <c r="H17" s="1205"/>
      <c r="I17" s="1205"/>
      <c r="J17" s="1206"/>
    </row>
    <row r="18" spans="1:10" ht="15.75" customHeight="1" x14ac:dyDescent="0.15">
      <c r="A18" s="1203"/>
      <c r="B18" s="1207" t="s">
        <v>680</v>
      </c>
      <c r="C18" s="1208"/>
      <c r="D18" s="1208"/>
      <c r="E18" s="1208"/>
      <c r="F18" s="1208"/>
      <c r="G18" s="1208"/>
      <c r="H18" s="1208"/>
      <c r="I18" s="1208"/>
      <c r="J18" s="1209"/>
    </row>
    <row r="19" spans="1:10" ht="35.1" customHeight="1" x14ac:dyDescent="0.15"/>
    <row r="20" spans="1:10" s="1210" customFormat="1" ht="18" customHeight="1" x14ac:dyDescent="0.15">
      <c r="A20" s="1210" t="s">
        <v>681</v>
      </c>
    </row>
    <row r="21" spans="1:10" s="1210" customFormat="1" ht="18" customHeight="1" x14ac:dyDescent="0.15">
      <c r="A21" s="1211" t="s">
        <v>682</v>
      </c>
    </row>
    <row r="22" spans="1:10" ht="18" customHeight="1" x14ac:dyDescent="0.15">
      <c r="A22" s="1211" t="s">
        <v>683</v>
      </c>
    </row>
    <row r="23" spans="1:10" ht="18" customHeight="1" x14ac:dyDescent="0.15">
      <c r="A23" s="1210" t="s">
        <v>684</v>
      </c>
    </row>
    <row r="24" spans="1:10" ht="18" customHeight="1" x14ac:dyDescent="0.15"/>
    <row r="25" spans="1:10" ht="18" customHeight="1" x14ac:dyDescent="0.15"/>
    <row r="26" spans="1:10" ht="18" customHeight="1" x14ac:dyDescent="0.15"/>
    <row r="27" spans="1:10" ht="18" customHeight="1" x14ac:dyDescent="0.15"/>
  </sheetData>
  <mergeCells count="18">
    <mergeCell ref="B16:J16"/>
    <mergeCell ref="A17:A18"/>
    <mergeCell ref="B17:J17"/>
    <mergeCell ref="B18:J18"/>
    <mergeCell ref="B9:J9"/>
    <mergeCell ref="B13:E13"/>
    <mergeCell ref="F13:G13"/>
    <mergeCell ref="H13:J13"/>
    <mergeCell ref="A14:A15"/>
    <mergeCell ref="B14:J14"/>
    <mergeCell ref="B15:J15"/>
    <mergeCell ref="H2:J2"/>
    <mergeCell ref="A4:J4"/>
    <mergeCell ref="B6:J6"/>
    <mergeCell ref="B7:J7"/>
    <mergeCell ref="C8:D8"/>
    <mergeCell ref="F8:G8"/>
    <mergeCell ref="I8:J8"/>
  </mergeCells>
  <phoneticPr fontId="3"/>
  <dataValidations count="2">
    <dataValidation type="list" allowBlank="1" showInputMessage="1" showErrorMessage="1" sqref="E8 H8 B8" xr:uid="{D4A8124C-245B-4848-BDF5-14F9FA259F2D}">
      <formula1>"〇"</formula1>
    </dataValidation>
    <dataValidation type="list" allowBlank="1" showInputMessage="1" showErrorMessage="1" sqref="B14:J14" xr:uid="{1BB2EF7A-E52F-4E1E-841D-BFB43B21A6C2}">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7E5E9-D4CC-4DD9-AF02-02F98D9FBC94}">
  <sheetPr>
    <pageSetUpPr fitToPage="1"/>
  </sheetPr>
  <dimension ref="A1:J27"/>
  <sheetViews>
    <sheetView view="pageBreakPreview" zoomScaleNormal="100" zoomScaleSheetLayoutView="100" workbookViewId="0">
      <selection activeCell="B6" sqref="B6:J6"/>
    </sheetView>
  </sheetViews>
  <sheetFormatPr defaultRowHeight="13.5" x14ac:dyDescent="0.15"/>
  <cols>
    <col min="1" max="1" width="14.125" customWidth="1"/>
    <col min="2" max="2" width="5.5" customWidth="1"/>
    <col min="3" max="3" width="8.875" customWidth="1"/>
    <col min="4" max="4" width="8.5" customWidth="1"/>
    <col min="5" max="5" width="5.5" customWidth="1"/>
    <col min="6" max="7" width="10.5" customWidth="1"/>
    <col min="8" max="8" width="5.5" customWidth="1"/>
    <col min="9" max="10" width="9.625" customWidth="1"/>
    <col min="11" max="11" width="7.125" customWidth="1"/>
  </cols>
  <sheetData>
    <row r="1" spans="1:10" s="41" customFormat="1" ht="27.75" customHeight="1" x14ac:dyDescent="0.15">
      <c r="I1" s="407"/>
    </row>
    <row r="2" spans="1:10" s="41" customFormat="1" ht="27.75" customHeight="1" x14ac:dyDescent="0.15">
      <c r="H2" s="1212" t="s">
        <v>671</v>
      </c>
      <c r="I2" s="1213"/>
      <c r="J2" s="1213"/>
    </row>
    <row r="3" spans="1:10" s="41" customFormat="1" ht="27.75" customHeight="1" x14ac:dyDescent="0.15">
      <c r="F3" s="407"/>
      <c r="G3" s="407"/>
      <c r="H3" s="407"/>
      <c r="I3" s="407"/>
      <c r="J3" s="407"/>
    </row>
    <row r="4" spans="1:10" ht="33.950000000000003" customHeight="1" x14ac:dyDescent="0.15">
      <c r="A4" s="1184" t="s">
        <v>672</v>
      </c>
      <c r="B4" s="1185"/>
      <c r="C4" s="1185"/>
      <c r="D4" s="1185"/>
      <c r="E4" s="1185"/>
      <c r="F4" s="1185"/>
      <c r="G4" s="1185"/>
      <c r="H4" s="1185"/>
      <c r="I4" s="1185"/>
      <c r="J4" s="1185"/>
    </row>
    <row r="5" spans="1:10" ht="33.950000000000003" customHeight="1" x14ac:dyDescent="0.15"/>
    <row r="6" spans="1:10" ht="33.950000000000003" customHeight="1" x14ac:dyDescent="0.15">
      <c r="A6" s="159" t="s">
        <v>272</v>
      </c>
      <c r="B6" s="1170"/>
      <c r="C6" s="1170"/>
      <c r="D6" s="1170"/>
      <c r="E6" s="1170"/>
      <c r="F6" s="1170"/>
      <c r="G6" s="1170"/>
      <c r="H6" s="1170"/>
      <c r="I6" s="1170"/>
      <c r="J6" s="1171"/>
    </row>
    <row r="7" spans="1:10" ht="33.950000000000003" customHeight="1" x14ac:dyDescent="0.15">
      <c r="A7" s="158" t="s">
        <v>271</v>
      </c>
      <c r="B7" s="1165"/>
      <c r="C7" s="1165"/>
      <c r="D7" s="1165"/>
      <c r="E7" s="1165"/>
      <c r="F7" s="1165"/>
      <c r="G7" s="1165"/>
      <c r="H7" s="1165"/>
      <c r="I7" s="1165"/>
      <c r="J7" s="1166"/>
    </row>
    <row r="8" spans="1:10" s="41" customFormat="1" ht="36" customHeight="1" x14ac:dyDescent="0.15">
      <c r="A8" s="402" t="s">
        <v>128</v>
      </c>
      <c r="B8" s="1193" t="s">
        <v>285</v>
      </c>
      <c r="C8" s="1194" t="s">
        <v>76</v>
      </c>
      <c r="D8" s="1194"/>
      <c r="E8" s="1193"/>
      <c r="F8" s="1194" t="s">
        <v>235</v>
      </c>
      <c r="G8" s="1194"/>
      <c r="H8" s="1193" t="s">
        <v>285</v>
      </c>
      <c r="I8" s="1194" t="s">
        <v>673</v>
      </c>
      <c r="J8" s="1194"/>
    </row>
    <row r="9" spans="1:10" ht="33.950000000000003" customHeight="1" x14ac:dyDescent="0.15">
      <c r="A9" s="1195" t="s">
        <v>270</v>
      </c>
      <c r="B9" s="1172"/>
      <c r="C9" s="1170"/>
      <c r="D9" s="1170"/>
      <c r="E9" s="1170"/>
      <c r="F9" s="1170"/>
      <c r="G9" s="1170"/>
      <c r="H9" s="1170"/>
      <c r="I9" s="1170"/>
      <c r="J9" s="1171"/>
    </row>
    <row r="10" spans="1:10" ht="24.75" customHeight="1" x14ac:dyDescent="0.15"/>
    <row r="11" spans="1:10" ht="24.75" customHeight="1" x14ac:dyDescent="0.15"/>
    <row r="12" spans="1:10" ht="35.1" customHeight="1" x14ac:dyDescent="0.15">
      <c r="A12" s="68" t="s">
        <v>674</v>
      </c>
    </row>
    <row r="13" spans="1:10" ht="35.1" customHeight="1" x14ac:dyDescent="0.15">
      <c r="A13" s="157" t="s">
        <v>675</v>
      </c>
      <c r="B13" s="1189" t="s">
        <v>265</v>
      </c>
      <c r="C13" s="956"/>
      <c r="D13" s="956"/>
      <c r="E13" s="1174"/>
      <c r="F13" s="1189" t="s">
        <v>267</v>
      </c>
      <c r="G13" s="1174"/>
      <c r="H13" s="956" t="s">
        <v>265</v>
      </c>
      <c r="I13" s="956"/>
      <c r="J13" s="1174"/>
    </row>
    <row r="14" spans="1:10" ht="35.1" customHeight="1" x14ac:dyDescent="0.15">
      <c r="A14" s="1182" t="s">
        <v>266</v>
      </c>
      <c r="B14" s="1214" t="s">
        <v>685</v>
      </c>
      <c r="C14" s="1179"/>
      <c r="D14" s="1179"/>
      <c r="E14" s="1179"/>
      <c r="F14" s="1179"/>
      <c r="G14" s="1179"/>
      <c r="H14" s="1179"/>
      <c r="I14" s="1179"/>
      <c r="J14" s="1180"/>
    </row>
    <row r="15" spans="1:10" ht="15.75" customHeight="1" x14ac:dyDescent="0.15">
      <c r="A15" s="1183"/>
      <c r="B15" s="1199" t="s">
        <v>676</v>
      </c>
      <c r="C15" s="1200"/>
      <c r="D15" s="1200"/>
      <c r="E15" s="1200"/>
      <c r="F15" s="1200"/>
      <c r="G15" s="1200"/>
      <c r="H15" s="1200"/>
      <c r="I15" s="1200"/>
      <c r="J15" s="1201"/>
    </row>
    <row r="16" spans="1:10" ht="59.25" customHeight="1" x14ac:dyDescent="0.15">
      <c r="A16" s="408" t="s">
        <v>677</v>
      </c>
      <c r="B16" s="1186"/>
      <c r="C16" s="1187"/>
      <c r="D16" s="1187"/>
      <c r="E16" s="1187"/>
      <c r="F16" s="1187"/>
      <c r="G16" s="1187"/>
      <c r="H16" s="1187"/>
      <c r="I16" s="1187"/>
      <c r="J16" s="1188"/>
    </row>
    <row r="17" spans="1:10" ht="35.1" customHeight="1" x14ac:dyDescent="0.15">
      <c r="A17" s="1203" t="s">
        <v>678</v>
      </c>
      <c r="B17" s="1204" t="s">
        <v>679</v>
      </c>
      <c r="C17" s="1205"/>
      <c r="D17" s="1205"/>
      <c r="E17" s="1205"/>
      <c r="F17" s="1205"/>
      <c r="G17" s="1205"/>
      <c r="H17" s="1205"/>
      <c r="I17" s="1205"/>
      <c r="J17" s="1206"/>
    </row>
    <row r="18" spans="1:10" ht="15.75" customHeight="1" x14ac:dyDescent="0.15">
      <c r="A18" s="1203"/>
      <c r="B18" s="1207" t="s">
        <v>680</v>
      </c>
      <c r="C18" s="1208"/>
      <c r="D18" s="1208"/>
      <c r="E18" s="1208"/>
      <c r="F18" s="1208"/>
      <c r="G18" s="1208"/>
      <c r="H18" s="1208"/>
      <c r="I18" s="1208"/>
      <c r="J18" s="1209"/>
    </row>
    <row r="19" spans="1:10" ht="35.1" customHeight="1" x14ac:dyDescent="0.15"/>
    <row r="20" spans="1:10" s="1210" customFormat="1" ht="18" customHeight="1" x14ac:dyDescent="0.15">
      <c r="A20" s="1210" t="s">
        <v>681</v>
      </c>
    </row>
    <row r="21" spans="1:10" s="1210" customFormat="1" ht="18" customHeight="1" x14ac:dyDescent="0.15">
      <c r="A21" s="1211" t="s">
        <v>682</v>
      </c>
    </row>
    <row r="22" spans="1:10" ht="18" customHeight="1" x14ac:dyDescent="0.15">
      <c r="A22" s="1211" t="s">
        <v>683</v>
      </c>
    </row>
    <row r="23" spans="1:10" ht="18" customHeight="1" x14ac:dyDescent="0.15">
      <c r="A23" s="1210" t="s">
        <v>684</v>
      </c>
    </row>
    <row r="24" spans="1:10" ht="18" customHeight="1" x14ac:dyDescent="0.15"/>
    <row r="25" spans="1:10" ht="18" customHeight="1" x14ac:dyDescent="0.15"/>
    <row r="26" spans="1:10" ht="18" customHeight="1" x14ac:dyDescent="0.15"/>
    <row r="27" spans="1:10" ht="18" customHeight="1" x14ac:dyDescent="0.15"/>
  </sheetData>
  <mergeCells count="18">
    <mergeCell ref="B16:J16"/>
    <mergeCell ref="A17:A18"/>
    <mergeCell ref="B17:J17"/>
    <mergeCell ref="B18:J18"/>
    <mergeCell ref="B9:J9"/>
    <mergeCell ref="B13:E13"/>
    <mergeCell ref="F13:G13"/>
    <mergeCell ref="H13:J13"/>
    <mergeCell ref="A14:A15"/>
    <mergeCell ref="B14:J14"/>
    <mergeCell ref="B15:J15"/>
    <mergeCell ref="H2:J2"/>
    <mergeCell ref="A4:J4"/>
    <mergeCell ref="B6:J6"/>
    <mergeCell ref="B7:J7"/>
    <mergeCell ref="C8:D8"/>
    <mergeCell ref="F8:G8"/>
    <mergeCell ref="I8:J8"/>
  </mergeCells>
  <phoneticPr fontId="3"/>
  <dataValidations count="2">
    <dataValidation type="list" allowBlank="1" showInputMessage="1" showErrorMessage="1" sqref="B14:J14" xr:uid="{FB29274D-7FA5-4C0A-B766-AF8F0423DF8A}">
      <formula1>"① インターネット ② 法人、事業所の会報等   ③ その他,① インターネット,② 法人、事業所の会報等,③ その他"</formula1>
    </dataValidation>
    <dataValidation type="list" allowBlank="1" showInputMessage="1" showErrorMessage="1" sqref="B8 E8 H8" xr:uid="{7A6D3BF0-9B4F-4788-AFA1-0826D8372EF9}">
      <formula1>"〇"</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2906-5091-4B4B-B19F-AB93C1F8C81C}">
  <dimension ref="B1:K22"/>
  <sheetViews>
    <sheetView view="pageBreakPreview" zoomScale="87" zoomScaleNormal="100" zoomScaleSheetLayoutView="87" workbookViewId="0">
      <selection activeCell="C8" sqref="C8:K8"/>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41" customFormat="1" ht="27.75" customHeight="1" x14ac:dyDescent="0.15">
      <c r="J1" s="398"/>
    </row>
    <row r="2" spans="2:11" s="41" customFormat="1" ht="27.75" customHeight="1" x14ac:dyDescent="0.15">
      <c r="I2" s="1164" t="s">
        <v>660</v>
      </c>
      <c r="J2" s="1023"/>
      <c r="K2" s="1023"/>
    </row>
    <row r="3" spans="2:11" s="41" customFormat="1" ht="27.75" customHeight="1" x14ac:dyDescent="0.15">
      <c r="G3" s="398"/>
      <c r="H3" s="398"/>
      <c r="I3" s="398"/>
      <c r="J3" s="398"/>
      <c r="K3" s="398"/>
    </row>
    <row r="4" spans="2:11" ht="33.950000000000003" customHeight="1" x14ac:dyDescent="0.15">
      <c r="B4" s="1184" t="s">
        <v>659</v>
      </c>
      <c r="C4" s="1185"/>
      <c r="D4" s="1185"/>
      <c r="E4" s="1185"/>
      <c r="F4" s="1185"/>
      <c r="G4" s="1185"/>
      <c r="H4" s="1185"/>
      <c r="I4" s="1185"/>
      <c r="J4" s="1185"/>
      <c r="K4" s="1185"/>
    </row>
    <row r="5" spans="2:11" ht="33.950000000000003" customHeight="1" x14ac:dyDescent="0.15"/>
    <row r="6" spans="2:11" ht="33.950000000000003" customHeight="1" x14ac:dyDescent="0.15">
      <c r="B6" s="159" t="s">
        <v>272</v>
      </c>
      <c r="C6" s="1170"/>
      <c r="D6" s="1170"/>
      <c r="E6" s="1170"/>
      <c r="F6" s="1170"/>
      <c r="G6" s="1170"/>
      <c r="H6" s="1170"/>
      <c r="I6" s="1170"/>
      <c r="J6" s="1170"/>
      <c r="K6" s="1171"/>
    </row>
    <row r="7" spans="2:11" ht="33.950000000000003" customHeight="1" x14ac:dyDescent="0.15">
      <c r="B7" s="158" t="s">
        <v>271</v>
      </c>
      <c r="C7" s="1165"/>
      <c r="D7" s="1165"/>
      <c r="E7" s="1165"/>
      <c r="F7" s="1165"/>
      <c r="G7" s="1165"/>
      <c r="H7" s="1165"/>
      <c r="I7" s="1165"/>
      <c r="J7" s="1165"/>
      <c r="K7" s="1166"/>
    </row>
    <row r="8" spans="2:11" s="41" customFormat="1" ht="36" customHeight="1" x14ac:dyDescent="0.15">
      <c r="B8" s="402" t="s">
        <v>128</v>
      </c>
      <c r="C8" s="1175" t="s">
        <v>301</v>
      </c>
      <c r="D8" s="1176"/>
      <c r="E8" s="1176"/>
      <c r="F8" s="1176"/>
      <c r="G8" s="1176"/>
      <c r="H8" s="1176"/>
      <c r="I8" s="1176"/>
      <c r="J8" s="1176"/>
      <c r="K8" s="1177"/>
    </row>
    <row r="9" spans="2:11" ht="33.950000000000003" customHeight="1" x14ac:dyDescent="0.15">
      <c r="B9" s="401" t="s">
        <v>270</v>
      </c>
      <c r="C9" s="1172" t="s">
        <v>661</v>
      </c>
      <c r="D9" s="1170"/>
      <c r="E9" s="1170"/>
      <c r="F9" s="1170"/>
      <c r="G9" s="1170"/>
      <c r="H9" s="1170"/>
      <c r="I9" s="1170"/>
      <c r="J9" s="1170"/>
      <c r="K9" s="1171"/>
    </row>
    <row r="10" spans="2:11" ht="33.950000000000003" customHeight="1" x14ac:dyDescent="0.15">
      <c r="B10" s="399" t="s">
        <v>269</v>
      </c>
      <c r="C10" s="1172" t="s">
        <v>265</v>
      </c>
      <c r="D10" s="1170"/>
      <c r="E10" s="1170"/>
      <c r="F10" s="1171"/>
      <c r="G10" s="1173" t="s">
        <v>268</v>
      </c>
      <c r="H10" s="1174"/>
      <c r="I10" s="1170" t="s">
        <v>265</v>
      </c>
      <c r="J10" s="1170"/>
      <c r="K10" s="1171"/>
    </row>
    <row r="11" spans="2:11" ht="33.950000000000003" customHeight="1" x14ac:dyDescent="0.15">
      <c r="B11" s="1173"/>
      <c r="C11" s="1190"/>
      <c r="D11" s="1190"/>
      <c r="E11" s="1190"/>
      <c r="F11" s="1190"/>
      <c r="G11" s="1190"/>
      <c r="H11" s="1190"/>
      <c r="I11" s="1190"/>
      <c r="J11" s="1190"/>
      <c r="K11" s="1191"/>
    </row>
    <row r="12" spans="2:11" ht="24.75" customHeight="1" x14ac:dyDescent="0.15"/>
    <row r="13" spans="2:11" ht="35.1" customHeight="1" x14ac:dyDescent="0.15">
      <c r="B13" s="68" t="s">
        <v>658</v>
      </c>
    </row>
    <row r="14" spans="2:11" ht="35.1" customHeight="1" x14ac:dyDescent="0.15">
      <c r="B14" s="157" t="s">
        <v>267</v>
      </c>
      <c r="C14" s="1189" t="s">
        <v>657</v>
      </c>
      <c r="D14" s="956"/>
      <c r="E14" s="956"/>
      <c r="F14" s="956"/>
      <c r="G14" s="956"/>
      <c r="H14" s="956"/>
      <c r="I14" s="956"/>
      <c r="J14" s="956"/>
      <c r="K14" s="1174"/>
    </row>
    <row r="15" spans="2:11" ht="35.1" customHeight="1" x14ac:dyDescent="0.15">
      <c r="B15" s="1182" t="s">
        <v>266</v>
      </c>
      <c r="C15" s="1178" t="s">
        <v>656</v>
      </c>
      <c r="D15" s="1179"/>
      <c r="E15" s="1179"/>
      <c r="F15" s="1179"/>
      <c r="G15" s="1179"/>
      <c r="H15" s="1179"/>
      <c r="I15" s="1179"/>
      <c r="J15" s="1179"/>
      <c r="K15" s="1180"/>
    </row>
    <row r="16" spans="2:11" ht="15.75" customHeight="1" x14ac:dyDescent="0.15">
      <c r="B16" s="1183"/>
      <c r="C16" s="1167" t="s">
        <v>655</v>
      </c>
      <c r="D16" s="1168"/>
      <c r="E16" s="1168"/>
      <c r="F16" s="1168"/>
      <c r="G16" s="1168"/>
      <c r="H16" s="1168"/>
      <c r="I16" s="1168"/>
      <c r="J16" s="1168"/>
      <c r="K16" s="1169"/>
    </row>
    <row r="17" spans="2:11" ht="59.25" customHeight="1" x14ac:dyDescent="0.15">
      <c r="B17" s="400" t="s">
        <v>654</v>
      </c>
      <c r="C17" s="1186"/>
      <c r="D17" s="1187"/>
      <c r="E17" s="1187"/>
      <c r="F17" s="1187"/>
      <c r="G17" s="1187"/>
      <c r="H17" s="1187"/>
      <c r="I17" s="1187"/>
      <c r="J17" s="1187"/>
      <c r="K17" s="1188"/>
    </row>
    <row r="18" spans="2:11" ht="15.75" customHeight="1" x14ac:dyDescent="0.15"/>
    <row r="19" spans="2:11" ht="171.6" customHeight="1" x14ac:dyDescent="0.15">
      <c r="B19" s="1181" t="s">
        <v>670</v>
      </c>
      <c r="C19" s="1181"/>
      <c r="D19" s="1181"/>
      <c r="E19" s="1181"/>
      <c r="F19" s="1181"/>
      <c r="G19" s="1181"/>
      <c r="H19" s="1181"/>
      <c r="I19" s="1181"/>
      <c r="J19" s="1181"/>
      <c r="K19" s="1181"/>
    </row>
    <row r="20" spans="2:11" ht="18" customHeight="1" x14ac:dyDescent="0.15"/>
    <row r="21" spans="2:11" ht="18" customHeight="1" x14ac:dyDescent="0.15"/>
    <row r="22" spans="2:11" ht="18" customHeight="1" x14ac:dyDescent="0.15"/>
  </sheetData>
  <mergeCells count="16">
    <mergeCell ref="B19:K19"/>
    <mergeCell ref="B15:B16"/>
    <mergeCell ref="C6:K6"/>
    <mergeCell ref="B4:K4"/>
    <mergeCell ref="C10:F10"/>
    <mergeCell ref="C17:K17"/>
    <mergeCell ref="C14:K14"/>
    <mergeCell ref="B11:K11"/>
    <mergeCell ref="I2:K2"/>
    <mergeCell ref="C7:K7"/>
    <mergeCell ref="C16:K16"/>
    <mergeCell ref="I10:K10"/>
    <mergeCell ref="C9:K9"/>
    <mergeCell ref="G10:H10"/>
    <mergeCell ref="C8:K8"/>
    <mergeCell ref="C15:K15"/>
  </mergeCells>
  <phoneticPr fontId="3"/>
  <dataValidations count="1">
    <dataValidation type="list" allowBlank="1" showInputMessage="1" showErrorMessage="1" sqref="C8:K8" xr:uid="{100FF3B3-1555-4436-8836-2BE8370F45AE}">
      <formula1>"選択下さい ,① 児童発達支援,➁ 放課後等デイサービス　,③ 保育所等訪問支援, ④ ①児童発達支援・②放課後等デイサービスの多機能"</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＜加算＞添付書類様式のご案内</vt:lpstr>
      <vt:lpstr>★&lt;児童&gt;加算届提出書類一覧</vt:lpstr>
      <vt:lpstr>①加算に係る届出書(必須）</vt:lpstr>
      <vt:lpstr>②障害児通所　体制等状況一覧</vt:lpstr>
      <vt:lpstr>（別添）報酬算定区分</vt:lpstr>
      <vt:lpstr>③報酬算定区分（児発）</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 </vt:lpstr>
      <vt:lpstr>㉒支援プログラム未公表減算</vt:lpstr>
      <vt:lpstr>'（別添）報酬算定区分'!Print_Area</vt:lpstr>
      <vt:lpstr>'（別添）報酬算定区分 (記載例)'!Print_Area</vt:lpstr>
      <vt:lpstr>'＜加算＞添付書類様式のご案内'!Print_Area</vt:lpstr>
      <vt:lpstr>'★&lt;児童&gt;加算届提出書類一覧'!Print_Area</vt:lpstr>
      <vt:lpstr>'①加算に係る届出書(必須）'!Print_Area</vt:lpstr>
      <vt:lpstr>'②障害児通所　体制等状況一覧'!Print_Area</vt:lpstr>
      <vt:lpstr>'③報酬算定区分（児発）'!Print_Area</vt:lpstr>
      <vt:lpstr>'④児童指導員等加配加算 '!Print_Area</vt:lpstr>
      <vt:lpstr>⑤専門的支援体制加算!Print_Area</vt:lpstr>
      <vt:lpstr>⑥専門的支援実施加算!Print_Area</vt:lpstr>
      <vt:lpstr>'⑦（重心）看護職員加配加算（記入例）'!Print_Area</vt:lpstr>
      <vt:lpstr>⑧福祉専門職員配置等加算!Print_Area</vt:lpstr>
      <vt:lpstr>⑨食事提供加算!Print_Area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'㉑自己評価結果未公表減算'!Print_Area</vt:lpstr>
      <vt:lpstr>'㉑自己評価結果未公表減算 (記載例) '!Print_Area</vt:lpstr>
      <vt:lpstr>'㉒支援プログラム未公表減算'!Print_Area</vt:lpstr>
      <vt:lpstr>'②障害児通所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大澤　佑介</cp:lastModifiedBy>
  <cp:lastPrinted>2024-08-02T01:42:30Z</cp:lastPrinted>
  <dcterms:created xsi:type="dcterms:W3CDTF">2023-06-21T01:51:48Z</dcterms:created>
  <dcterms:modified xsi:type="dcterms:W3CDTF">2025-05-09T07:44:20Z</dcterms:modified>
</cp:coreProperties>
</file>