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etagaya.local\files-int\SEA02082\R８年度\03_介護人材担当\07電動アシスト自転車等購入費用助成\【常用】要綱・様式\８年度\02_様式\"/>
    </mc:Choice>
  </mc:AlternateContent>
  <xr:revisionPtr revIDLastSave="0" documentId="13_ncr:1_{A0F06E0A-5662-4DA4-BD83-845939A1CCF3}" xr6:coauthVersionLast="47" xr6:coauthVersionMax="47" xr10:uidLastSave="{00000000-0000-0000-0000-000000000000}"/>
  <bookViews>
    <workbookView xWindow="-120" yWindow="-16320" windowWidth="29040" windowHeight="15720" xr2:uid="{00000000-000D-0000-FFFF-FFFF00000000}"/>
  </bookViews>
  <sheets>
    <sheet name="提出書類一覧" sheetId="5" r:id="rId1"/>
    <sheet name="第１号様式（社会福祉法人）" sheetId="13" r:id="rId2"/>
    <sheet name="第１号様式（社会福祉法人以外）" sheetId="9" r:id="rId3"/>
    <sheet name="第１号様式（社会福祉事業団）" sheetId="14" r:id="rId4"/>
    <sheet name="別紙　事業計画書" sheetId="3" r:id="rId5"/>
    <sheet name="【記入例】別紙　事業計画書" sheetId="15" r:id="rId6"/>
    <sheet name="Sheet1" sheetId="2" r:id="rId7"/>
  </sheets>
  <externalReferences>
    <externalReference r:id="rId8"/>
  </externalReferences>
  <definedNames>
    <definedName name="_xlnm.Print_Area" localSheetId="5">'【記入例】別紙　事業計画書'!$A$1:$AM$106</definedName>
    <definedName name="_xlnm.Print_Area" localSheetId="3">'第１号様式（社会福祉事業団）'!$A$3:$AB$29</definedName>
    <definedName name="_xlnm.Print_Area" localSheetId="1">'第１号様式（社会福祉法人）'!$A$3:$AA$34</definedName>
    <definedName name="_xlnm.Print_Area" localSheetId="2">'第１号様式（社会福祉法人以外）'!$A$3:$AB$28</definedName>
    <definedName name="_xlnm.Print_Area" localSheetId="0">提出書類一覧!$A$1:$H$13</definedName>
    <definedName name="_xlnm.Print_Area" localSheetId="4">'別紙　事業計画書'!$A$1:$AM$106</definedName>
    <definedName name="_xlnm.Print_Titles" localSheetId="0">提出書類一覧!$2:$6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3" i="3" l="1"/>
  <c r="AQ58" i="15"/>
  <c r="K96" i="15" s="1"/>
  <c r="K98" i="15" s="1"/>
  <c r="AE98" i="15" s="1"/>
  <c r="AK54" i="15"/>
  <c r="AK44" i="15"/>
  <c r="AN54" i="15" s="1"/>
  <c r="AE27" i="15"/>
  <c r="AT58" i="15" s="1"/>
  <c r="AE20" i="15"/>
  <c r="AN27" i="15" s="1"/>
  <c r="AN58" i="15" l="1"/>
  <c r="K85" i="15"/>
  <c r="U85" i="15"/>
  <c r="K87" i="15"/>
  <c r="U87" i="15"/>
  <c r="AQ58" i="3"/>
  <c r="U87" i="3" s="1"/>
  <c r="K92" i="15" l="1"/>
  <c r="K89" i="15"/>
  <c r="AK54" i="3"/>
  <c r="AE20" i="3"/>
  <c r="AE27" i="3"/>
  <c r="K94" i="15" l="1"/>
  <c r="U103" i="15"/>
  <c r="AT58" i="3"/>
  <c r="AN27" i="3"/>
  <c r="K96" i="3"/>
  <c r="K98" i="3" s="1"/>
  <c r="AE98" i="3" s="1"/>
  <c r="AK44" i="3"/>
  <c r="AN54" i="3" s="1"/>
  <c r="AC103" i="15" l="1"/>
  <c r="AE94" i="15"/>
  <c r="AN58" i="3"/>
  <c r="K87" i="3"/>
  <c r="U85" i="3" l="1"/>
  <c r="K85" i="3"/>
  <c r="K92" i="3" s="1"/>
  <c r="AH103" i="15"/>
  <c r="AE100" i="15"/>
  <c r="K89" i="3" l="1"/>
  <c r="K94" i="3"/>
  <c r="AE94" i="3" s="1"/>
  <c r="AC103" i="3" l="1"/>
  <c r="AH103" i="3" l="1"/>
  <c r="AE100" i="3"/>
  <c r="J19" i="14" l="1"/>
  <c r="J20" i="13"/>
  <c r="E19" i="9"/>
</calcChain>
</file>

<file path=xl/sharedStrings.xml><?xml version="1.0" encoding="utf-8"?>
<sst xmlns="http://schemas.openxmlformats.org/spreadsheetml/2006/main" count="383" uniqueCount="174">
  <si>
    <t>サービス種別</t>
    <rPh sb="4" eb="6">
      <t>シュベツ</t>
    </rPh>
    <phoneticPr fontId="1"/>
  </si>
  <si>
    <t>事業所名</t>
    <rPh sb="0" eb="4">
      <t>ジギョウショメイ</t>
    </rPh>
    <phoneticPr fontId="1"/>
  </si>
  <si>
    <t>№</t>
    <phoneticPr fontId="1"/>
  </si>
  <si>
    <t>訪問介護</t>
  </si>
  <si>
    <t>事業所番号</t>
    <rPh sb="0" eb="5">
      <t>ジギョウショバンゴウ</t>
    </rPh>
    <phoneticPr fontId="1"/>
  </si>
  <si>
    <t>小規模多機能型居宅介護</t>
  </si>
  <si>
    <t>小規模多機能型居宅介護</t>
    <phoneticPr fontId="1"/>
  </si>
  <si>
    <t>看護小規模多機能型居宅介護</t>
  </si>
  <si>
    <t>居宅介護支援</t>
  </si>
  <si>
    <t>定期巡回・随時対応型訪問介護看護</t>
    <phoneticPr fontId="1"/>
  </si>
  <si>
    <t>訪問介護</t>
    <phoneticPr fontId="1"/>
  </si>
  <si>
    <t>介護予防支援</t>
    <phoneticPr fontId="1"/>
  </si>
  <si>
    <t>看護小規模多機能型居宅介護</t>
    <phoneticPr fontId="1"/>
  </si>
  <si>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17"/>
  </si>
  <si>
    <t>居宅介護支援</t>
    <phoneticPr fontId="17"/>
  </si>
  <si>
    <t>（介護予防）小規模多機能型居宅介護</t>
  </si>
  <si>
    <t>定期巡回・随時対応型訪問介護看護</t>
    <phoneticPr fontId="17"/>
  </si>
  <si>
    <t>（介護予防）訪問リハビリテーション</t>
  </si>
  <si>
    <t>備　　　考</t>
    <rPh sb="0" eb="1">
      <t>ソナエ</t>
    </rPh>
    <rPh sb="4" eb="5">
      <t>コウ</t>
    </rPh>
    <phoneticPr fontId="17"/>
  </si>
  <si>
    <t>提出時
チェック欄</t>
    <rPh sb="0" eb="2">
      <t>テイシュツ</t>
    </rPh>
    <rPh sb="2" eb="3">
      <t>ジ</t>
    </rPh>
    <rPh sb="8" eb="9">
      <t>ラン</t>
    </rPh>
    <phoneticPr fontId="17"/>
  </si>
  <si>
    <t>提　　出　　書　　類　　名</t>
    <rPh sb="0" eb="1">
      <t>ツツミ</t>
    </rPh>
    <rPh sb="3" eb="4">
      <t>デ</t>
    </rPh>
    <rPh sb="6" eb="7">
      <t>ショ</t>
    </rPh>
    <rPh sb="9" eb="10">
      <t>タグイ</t>
    </rPh>
    <rPh sb="12" eb="13">
      <t>メイ</t>
    </rPh>
    <phoneticPr fontId="17"/>
  </si>
  <si>
    <t>番号</t>
    <rPh sb="0" eb="2">
      <t>バンゴウ</t>
    </rPh>
    <phoneticPr fontId="17"/>
  </si>
  <si>
    <t>（介護予防）訪問看護</t>
  </si>
  <si>
    <t>訪問介護</t>
    <rPh sb="0" eb="2">
      <t>ホウモン</t>
    </rPh>
    <rPh sb="2" eb="4">
      <t>カイゴ</t>
    </rPh>
    <phoneticPr fontId="22"/>
  </si>
  <si>
    <t>法人名</t>
    <rPh sb="0" eb="2">
      <t>ホウジン</t>
    </rPh>
    <rPh sb="2" eb="3">
      <t>メイ</t>
    </rPh>
    <phoneticPr fontId="17"/>
  </si>
  <si>
    <t xml:space="preserve">   交付申請書の提出にあたり、こちらで提出書類をチェックの上、一緒にご提出下さい。</t>
    <rPh sb="3" eb="5">
      <t>コウフ</t>
    </rPh>
    <rPh sb="5" eb="8">
      <t>シンセイショ</t>
    </rPh>
    <rPh sb="9" eb="11">
      <t>テイシュツ</t>
    </rPh>
    <rPh sb="20" eb="22">
      <t>テイシュツ</t>
    </rPh>
    <rPh sb="22" eb="24">
      <t>ショルイ</t>
    </rPh>
    <rPh sb="30" eb="31">
      <t>ウエ</t>
    </rPh>
    <rPh sb="32" eb="34">
      <t>イッショ</t>
    </rPh>
    <rPh sb="36" eb="38">
      <t>テイシュツ</t>
    </rPh>
    <rPh sb="38" eb="39">
      <t>クダ</t>
    </rPh>
    <phoneticPr fontId="17"/>
  </si>
  <si>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2">
      <t>ジギョウショ</t>
    </rPh>
    <rPh sb="22" eb="23">
      <t>メイ</t>
    </rPh>
    <rPh sb="24" eb="27">
      <t>ジギョウショ</t>
    </rPh>
    <rPh sb="27" eb="30">
      <t>ショザイチ</t>
    </rPh>
    <rPh sb="32" eb="35">
      <t>ジギョウショ</t>
    </rPh>
    <rPh sb="35" eb="37">
      <t>シテイ</t>
    </rPh>
    <rPh sb="38" eb="39">
      <t>ウ</t>
    </rPh>
    <rPh sb="41" eb="43">
      <t>ナイヨウイッチキサイ</t>
    </rPh>
    <phoneticPr fontId="17"/>
  </si>
  <si>
    <t>　 ただし、法人・事業所の所在地について、建物名や部屋番号を追加記載することは差し支えありません。</t>
    <rPh sb="6" eb="8">
      <t>ホウジン</t>
    </rPh>
    <rPh sb="9" eb="11">
      <t>ジギョウ</t>
    </rPh>
    <rPh sb="11" eb="12">
      <t>ショ</t>
    </rPh>
    <rPh sb="13" eb="16">
      <t>ショザイチ</t>
    </rPh>
    <phoneticPr fontId="17"/>
  </si>
  <si>
    <t>理由書、事業計画書、財産目録、貸借対照表及び収支計算書（社会福祉法人のみ）</t>
    <rPh sb="0" eb="3">
      <t>リユウショ</t>
    </rPh>
    <rPh sb="4" eb="6">
      <t>ジギョウ</t>
    </rPh>
    <rPh sb="6" eb="9">
      <t>ケイカクショ</t>
    </rPh>
    <rPh sb="10" eb="12">
      <t>ザイサン</t>
    </rPh>
    <rPh sb="12" eb="14">
      <t>モクロク</t>
    </rPh>
    <rPh sb="15" eb="17">
      <t>タイシャク</t>
    </rPh>
    <rPh sb="17" eb="20">
      <t>タイショウヒョウ</t>
    </rPh>
    <rPh sb="20" eb="21">
      <t>オヨ</t>
    </rPh>
    <rPh sb="22" eb="24">
      <t>シュウシ</t>
    </rPh>
    <rPh sb="24" eb="27">
      <t>ケイサンショ</t>
    </rPh>
    <rPh sb="28" eb="34">
      <t>シャカイフクシホウジン</t>
    </rPh>
    <phoneticPr fontId="17"/>
  </si>
  <si>
    <t>令和　　年　　月　　日</t>
    <rPh sb="0" eb="2">
      <t>レイワ</t>
    </rPh>
    <phoneticPr fontId="17"/>
  </si>
  <si>
    <t>　</t>
    <phoneticPr fontId="17"/>
  </si>
  <si>
    <t>記</t>
    <rPh sb="0" eb="1">
      <t>キ</t>
    </rPh>
    <phoneticPr fontId="17"/>
  </si>
  <si>
    <t>円</t>
    <rPh sb="0" eb="1">
      <t>エン</t>
    </rPh>
    <phoneticPr fontId="17"/>
  </si>
  <si>
    <t>第1号様式（第６条関係）</t>
    <rPh sb="0" eb="1">
      <t>ダイ</t>
    </rPh>
    <rPh sb="2" eb="3">
      <t>ゴウ</t>
    </rPh>
    <rPh sb="3" eb="5">
      <t>ヨウシキ</t>
    </rPh>
    <rPh sb="6" eb="7">
      <t>ダイ</t>
    </rPh>
    <rPh sb="8" eb="9">
      <t>ジョウ</t>
    </rPh>
    <rPh sb="9" eb="11">
      <t>カンケイ</t>
    </rPh>
    <phoneticPr fontId="17"/>
  </si>
  <si>
    <t>世田谷区長　　あて</t>
    <phoneticPr fontId="17"/>
  </si>
  <si>
    <t>助成金の交付を受けたいので、関係書類を添えて、下記のとおり申請します。</t>
    <rPh sb="0" eb="3">
      <t>ジョセイキン</t>
    </rPh>
    <rPh sb="4" eb="6">
      <t>コウフ</t>
    </rPh>
    <rPh sb="7" eb="8">
      <t>ウ</t>
    </rPh>
    <rPh sb="14" eb="16">
      <t>カンケイ</t>
    </rPh>
    <rPh sb="16" eb="18">
      <t>ショルイ</t>
    </rPh>
    <rPh sb="19" eb="20">
      <t>ソ</t>
    </rPh>
    <rPh sb="23" eb="25">
      <t>カキ</t>
    </rPh>
    <rPh sb="29" eb="31">
      <t>シンセイ</t>
    </rPh>
    <phoneticPr fontId="17"/>
  </si>
  <si>
    <t>１　助成金申請額　</t>
    <rPh sb="2" eb="4">
      <t>ジョセイ</t>
    </rPh>
    <rPh sb="4" eb="5">
      <t>キン</t>
    </rPh>
    <rPh sb="5" eb="8">
      <t>シンセイガク</t>
    </rPh>
    <phoneticPr fontId="17"/>
  </si>
  <si>
    <t>２　助成対象事業の目的及び内容</t>
    <phoneticPr fontId="17"/>
  </si>
  <si>
    <t>３　国又は他の地方公共団体等からの補助の有無</t>
    <rPh sb="2" eb="3">
      <t>クニ</t>
    </rPh>
    <rPh sb="3" eb="4">
      <t>マタ</t>
    </rPh>
    <rPh sb="5" eb="6">
      <t>タ</t>
    </rPh>
    <rPh sb="7" eb="9">
      <t>チホウ</t>
    </rPh>
    <rPh sb="9" eb="11">
      <t>コウキョウ</t>
    </rPh>
    <rPh sb="11" eb="13">
      <t>ダンタイ</t>
    </rPh>
    <rPh sb="13" eb="14">
      <t>トウ</t>
    </rPh>
    <rPh sb="17" eb="19">
      <t>ホジョ</t>
    </rPh>
    <rPh sb="20" eb="22">
      <t>ウム</t>
    </rPh>
    <phoneticPr fontId="17"/>
  </si>
  <si>
    <t>４　添付資料</t>
    <rPh sb="2" eb="4">
      <t>テンプ</t>
    </rPh>
    <rPh sb="4" eb="6">
      <t>シリョウ</t>
    </rPh>
    <phoneticPr fontId="17"/>
  </si>
  <si>
    <t>助成金</t>
    <rPh sb="0" eb="2">
      <t>ジョセイ</t>
    </rPh>
    <rPh sb="2" eb="3">
      <t>キン</t>
    </rPh>
    <phoneticPr fontId="17"/>
  </si>
  <si>
    <t>常勤
職員数</t>
    <rPh sb="0" eb="2">
      <t>ジョウキン</t>
    </rPh>
    <rPh sb="3" eb="6">
      <t>ショクインスウ</t>
    </rPh>
    <phoneticPr fontId="1"/>
  </si>
  <si>
    <t>購入予定
台数</t>
    <rPh sb="0" eb="2">
      <t>コウニュウ</t>
    </rPh>
    <rPh sb="2" eb="4">
      <t>ヨテイ</t>
    </rPh>
    <rPh sb="5" eb="7">
      <t>ダイスウ</t>
    </rPh>
    <phoneticPr fontId="1"/>
  </si>
  <si>
    <t>電動アシスト自転車</t>
    <rPh sb="0" eb="2">
      <t>デンドウ</t>
    </rPh>
    <rPh sb="6" eb="9">
      <t>ジテンシャ</t>
    </rPh>
    <phoneticPr fontId="1"/>
  </si>
  <si>
    <t>予備用バッテリー</t>
    <phoneticPr fontId="1"/>
  </si>
  <si>
    <t>自転車のかご（後ろかご含む）</t>
    <phoneticPr fontId="1"/>
  </si>
  <si>
    <t>かごを取り付ける場合のキャリア</t>
    <phoneticPr fontId="1"/>
  </si>
  <si>
    <t>自転車の雨除けカバー</t>
    <phoneticPr fontId="1"/>
  </si>
  <si>
    <t>ハンドルカバー</t>
    <phoneticPr fontId="1"/>
  </si>
  <si>
    <t>かごカバー</t>
    <phoneticPr fontId="1"/>
  </si>
  <si>
    <t>泥よけ</t>
    <rPh sb="0" eb="1">
      <t>ドロ</t>
    </rPh>
    <phoneticPr fontId="1"/>
  </si>
  <si>
    <t>鍵類</t>
    <phoneticPr fontId="1"/>
  </si>
  <si>
    <t>ヘルメット</t>
    <phoneticPr fontId="1"/>
  </si>
  <si>
    <t>雨具</t>
    <phoneticPr fontId="1"/>
  </si>
  <si>
    <t>長靴</t>
    <phoneticPr fontId="1"/>
  </si>
  <si>
    <t>自転車組立料</t>
    <phoneticPr fontId="1"/>
  </si>
  <si>
    <t>右上の日付は提出日をご記入ください。
社会福祉法人は「第１号様式（社会福祉法人）」を、
社会福祉法人以外は「第１号様式（社会福祉法人以外）」を記入し、提出してください。</t>
    <rPh sb="0" eb="2">
      <t>ミギウエ</t>
    </rPh>
    <rPh sb="3" eb="5">
      <t>ヒヅケ</t>
    </rPh>
    <rPh sb="6" eb="9">
      <t>テイシュツビ</t>
    </rPh>
    <rPh sb="11" eb="13">
      <t>キニュウ</t>
    </rPh>
    <rPh sb="19" eb="25">
      <t>シャカイフクシホウジン</t>
    </rPh>
    <rPh sb="44" eb="50">
      <t>シャカイフクシホウジン</t>
    </rPh>
    <rPh sb="50" eb="52">
      <t>イガイ</t>
    </rPh>
    <rPh sb="66" eb="68">
      <t>イガイ</t>
    </rPh>
    <rPh sb="71" eb="73">
      <t>キニュウ</t>
    </rPh>
    <rPh sb="75" eb="77">
      <t>テイシュツ</t>
    </rPh>
    <phoneticPr fontId="1"/>
  </si>
  <si>
    <t>社会福祉法人のみ提出の項目です。</t>
    <rPh sb="0" eb="6">
      <t>シャカイフクシホウジン</t>
    </rPh>
    <rPh sb="8" eb="10">
      <t>テイシュツ</t>
    </rPh>
    <rPh sb="11" eb="13">
      <t>コウモク</t>
    </rPh>
    <phoneticPr fontId="1"/>
  </si>
  <si>
    <t>第１号様式（第４条関係）</t>
    <phoneticPr fontId="17"/>
  </si>
  <si>
    <t>補助金交付・貸付金貸付申請書</t>
    <phoneticPr fontId="1"/>
  </si>
  <si>
    <t>記</t>
    <phoneticPr fontId="1"/>
  </si>
  <si>
    <t>世田谷区長　　殿</t>
    <rPh sb="7" eb="8">
      <t>ドノ</t>
    </rPh>
    <phoneticPr fontId="17"/>
  </si>
  <si>
    <t>法　人　名</t>
    <rPh sb="0" eb="1">
      <t>ホウ</t>
    </rPh>
    <rPh sb="2" eb="3">
      <t>ヒト</t>
    </rPh>
    <rPh sb="4" eb="5">
      <t>ナ</t>
    </rPh>
    <phoneticPr fontId="17"/>
  </si>
  <si>
    <t>所　在　地</t>
    <rPh sb="0" eb="1">
      <t>ショ</t>
    </rPh>
    <rPh sb="2" eb="3">
      <t>ザイ</t>
    </rPh>
    <rPh sb="4" eb="5">
      <t>チ</t>
    </rPh>
    <phoneticPr fontId="17"/>
  </si>
  <si>
    <t>補助金の交付
貸付金の貸付け</t>
    <phoneticPr fontId="1"/>
  </si>
  <si>
    <t>を受けたいので、関係書類を添えて、下記のとおり申請します。</t>
    <phoneticPr fontId="1"/>
  </si>
  <si>
    <t>１　申請額　</t>
    <rPh sb="2" eb="5">
      <t>シンセイガク</t>
    </rPh>
    <phoneticPr fontId="17"/>
  </si>
  <si>
    <t>補　助　金</t>
    <rPh sb="0" eb="1">
      <t>ホ</t>
    </rPh>
    <rPh sb="2" eb="3">
      <t>スケ</t>
    </rPh>
    <rPh sb="4" eb="5">
      <t>キン</t>
    </rPh>
    <phoneticPr fontId="1"/>
  </si>
  <si>
    <t>貸　付　金</t>
    <rPh sb="0" eb="1">
      <t>カシ</t>
    </rPh>
    <rPh sb="2" eb="3">
      <t>ツキ</t>
    </rPh>
    <rPh sb="4" eb="5">
      <t>キン</t>
    </rPh>
    <phoneticPr fontId="1"/>
  </si>
  <si>
    <t>円</t>
    <rPh sb="0" eb="1">
      <t>エン</t>
    </rPh>
    <phoneticPr fontId="1"/>
  </si>
  <si>
    <t>（５）その他</t>
    <rPh sb="5" eb="6">
      <t>タ</t>
    </rPh>
    <phoneticPr fontId="1"/>
  </si>
  <si>
    <t>（１）理由書　（２）事業計画書　（３）財産目録　（４）貸借対照表及び収支計算書</t>
    <phoneticPr fontId="1"/>
  </si>
  <si>
    <t>４　添付書類</t>
    <rPh sb="2" eb="4">
      <t>テンプ</t>
    </rPh>
    <rPh sb="4" eb="6">
      <t>ショルイ</t>
    </rPh>
    <phoneticPr fontId="17"/>
  </si>
  <si>
    <t>第１号様式（第２条関係）</t>
    <phoneticPr fontId="17"/>
  </si>
  <si>
    <t>補助金交付申請書</t>
    <phoneticPr fontId="1"/>
  </si>
  <si>
    <t>１　補助金交付申請金額</t>
    <rPh sb="2" eb="5">
      <t>ホジョキン</t>
    </rPh>
    <rPh sb="5" eb="7">
      <t>コウフ</t>
    </rPh>
    <rPh sb="7" eb="9">
      <t>シンセイ</t>
    </rPh>
    <rPh sb="9" eb="11">
      <t>キンガク</t>
    </rPh>
    <phoneticPr fontId="17"/>
  </si>
  <si>
    <t>２　補助金の交付を受けようとする事業等</t>
    <phoneticPr fontId="17"/>
  </si>
  <si>
    <t>　社会福祉法人世田谷区社会福祉事業団に対する助成の手続に関する条例第３条の規定に基づき、補助金の交付を受けたいので、下記のとおり申請します。</t>
    <rPh sb="1" eb="3">
      <t>シャカイ</t>
    </rPh>
    <rPh sb="3" eb="5">
      <t>フクシ</t>
    </rPh>
    <rPh sb="5" eb="7">
      <t>ホウジン</t>
    </rPh>
    <rPh sb="7" eb="10">
      <t>セタガヤ</t>
    </rPh>
    <rPh sb="10" eb="11">
      <t>ク</t>
    </rPh>
    <rPh sb="11" eb="13">
      <t>シャカイ</t>
    </rPh>
    <rPh sb="13" eb="15">
      <t>フクシ</t>
    </rPh>
    <rPh sb="15" eb="18">
      <t>ジギョウダン</t>
    </rPh>
    <rPh sb="19" eb="20">
      <t>タイ</t>
    </rPh>
    <rPh sb="22" eb="24">
      <t>ジョセイ</t>
    </rPh>
    <rPh sb="25" eb="27">
      <t>テツヅキ</t>
    </rPh>
    <rPh sb="28" eb="29">
      <t>カン</t>
    </rPh>
    <rPh sb="31" eb="33">
      <t>ジョウレイ</t>
    </rPh>
    <rPh sb="33" eb="34">
      <t>ダイ</t>
    </rPh>
    <rPh sb="35" eb="36">
      <t>ジョウ</t>
    </rPh>
    <rPh sb="37" eb="39">
      <t>キテイ</t>
    </rPh>
    <rPh sb="40" eb="41">
      <t>モト</t>
    </rPh>
    <rPh sb="44" eb="47">
      <t>ホジョキン</t>
    </rPh>
    <rPh sb="48" eb="50">
      <t>コウフ</t>
    </rPh>
    <rPh sb="51" eb="52">
      <t>ウ</t>
    </rPh>
    <rPh sb="58" eb="60">
      <t>カキ</t>
    </rPh>
    <rPh sb="64" eb="66">
      <t>シンセイ</t>
    </rPh>
    <phoneticPr fontId="17"/>
  </si>
  <si>
    <t>バッテリー用の充電器(自転車台数＋予備用バッテリー分)</t>
    <rPh sb="11" eb="14">
      <t>ジテンシャ</t>
    </rPh>
    <rPh sb="14" eb="16">
      <t>ダイスウ</t>
    </rPh>
    <rPh sb="17" eb="20">
      <t>ヨビヨウ</t>
    </rPh>
    <rPh sb="25" eb="26">
      <t>ブン</t>
    </rPh>
    <phoneticPr fontId="1"/>
  </si>
  <si>
    <t>世田谷区介護サービス事業者への電動アシスト自転車等購入費用助成事業計画書</t>
    <rPh sb="0" eb="4">
      <t>セタガヤク</t>
    </rPh>
    <rPh sb="4" eb="6">
      <t>カイゴ</t>
    </rPh>
    <rPh sb="10" eb="13">
      <t>ジギョウシャ</t>
    </rPh>
    <rPh sb="15" eb="17">
      <t>デンドウ</t>
    </rPh>
    <rPh sb="21" eb="25">
      <t>ジテンシャナド</t>
    </rPh>
    <rPh sb="25" eb="27">
      <t>コウニュウ</t>
    </rPh>
    <rPh sb="27" eb="29">
      <t>ヒヨウ</t>
    </rPh>
    <rPh sb="29" eb="31">
      <t>ジョセイ</t>
    </rPh>
    <rPh sb="31" eb="33">
      <t>ジギョウ</t>
    </rPh>
    <rPh sb="33" eb="36">
      <t>ケイカクショ</t>
    </rPh>
    <phoneticPr fontId="1"/>
  </si>
  <si>
    <t>※色塗り箇所をご記入ください</t>
    <phoneticPr fontId="1"/>
  </si>
  <si>
    <t>申請者</t>
    <rPh sb="0" eb="2">
      <t>シンセイ</t>
    </rPh>
    <rPh sb="2" eb="3">
      <t>モノ</t>
    </rPh>
    <phoneticPr fontId="1"/>
  </si>
  <si>
    <t>法人名</t>
    <rPh sb="0" eb="3">
      <t>ホウジンメイ</t>
    </rPh>
    <phoneticPr fontId="1"/>
  </si>
  <si>
    <t>連絡先</t>
    <rPh sb="0" eb="2">
      <t>レンラク</t>
    </rPh>
    <rPh sb="2" eb="3">
      <t>セン</t>
    </rPh>
    <phoneticPr fontId="1"/>
  </si>
  <si>
    <t>対象となる事業所</t>
    <rPh sb="0" eb="2">
      <t>タイショウ</t>
    </rPh>
    <rPh sb="5" eb="8">
      <t>ジギョウショ</t>
    </rPh>
    <phoneticPr fontId="1"/>
  </si>
  <si>
    <t>（１）</t>
    <phoneticPr fontId="1"/>
  </si>
  <si>
    <t>（２）</t>
    <phoneticPr fontId="1"/>
  </si>
  <si>
    <t>所在地</t>
    <rPh sb="0" eb="3">
      <t>ショザイチ</t>
    </rPh>
    <phoneticPr fontId="1"/>
  </si>
  <si>
    <t>担当者名</t>
    <rPh sb="0" eb="3">
      <t>タントウシャ</t>
    </rPh>
    <rPh sb="3" eb="4">
      <t>メイ</t>
    </rPh>
    <phoneticPr fontId="1"/>
  </si>
  <si>
    <t>助成事業の内容</t>
    <rPh sb="0" eb="4">
      <t>ジョセイジギョウ</t>
    </rPh>
    <rPh sb="5" eb="7">
      <t>ナイヨウ</t>
    </rPh>
    <phoneticPr fontId="1"/>
  </si>
  <si>
    <t>内容</t>
    <rPh sb="0" eb="1">
      <t>ウチ</t>
    </rPh>
    <phoneticPr fontId="1"/>
  </si>
  <si>
    <t>購入予定品目</t>
    <rPh sb="0" eb="2">
      <t>コウニュウ</t>
    </rPh>
    <rPh sb="2" eb="6">
      <t>ヨテイヒンモク</t>
    </rPh>
    <phoneticPr fontId="1"/>
  </si>
  <si>
    <t>従業者の負担軽減を目的とした暑熱対策物品の購入</t>
    <rPh sb="21" eb="23">
      <t>コウニュウ</t>
    </rPh>
    <phoneticPr fontId="1"/>
  </si>
  <si>
    <t>従業者の負担軽減を目的とした電動アシスト自転車及び付属品の購入</t>
    <rPh sb="9" eb="11">
      <t>モクテキ</t>
    </rPh>
    <rPh sb="23" eb="24">
      <t>オヨ</t>
    </rPh>
    <rPh sb="25" eb="28">
      <t>フゾクヒン</t>
    </rPh>
    <rPh sb="29" eb="31">
      <t>コウニュウ</t>
    </rPh>
    <phoneticPr fontId="1"/>
  </si>
  <si>
    <t>台数</t>
    <rPh sb="0" eb="2">
      <t>ダイスウ</t>
    </rPh>
    <phoneticPr fontId="1"/>
  </si>
  <si>
    <t>備考</t>
    <rPh sb="0" eb="2">
      <t>ビコウ</t>
    </rPh>
    <phoneticPr fontId="1"/>
  </si>
  <si>
    <t>令和７年度「世田谷区介護サービス事業者への電動アシスト自転車購入費用助成金」への申請有無</t>
    <rPh sb="0" eb="2">
      <t>レイワ</t>
    </rPh>
    <rPh sb="3" eb="5">
      <t>ネンド</t>
    </rPh>
    <rPh sb="6" eb="10">
      <t>セタガヤク</t>
    </rPh>
    <rPh sb="10" eb="12">
      <t>カイゴ</t>
    </rPh>
    <rPh sb="16" eb="19">
      <t>ジギョウシャ</t>
    </rPh>
    <rPh sb="21" eb="23">
      <t>デンドウ</t>
    </rPh>
    <rPh sb="27" eb="30">
      <t>ジテンシャ</t>
    </rPh>
    <rPh sb="30" eb="32">
      <t>コウニュウ</t>
    </rPh>
    <rPh sb="32" eb="34">
      <t>ヒヨウ</t>
    </rPh>
    <rPh sb="34" eb="37">
      <t>ジョセイキン</t>
    </rPh>
    <rPh sb="40" eb="44">
      <t>シンセイウム</t>
    </rPh>
    <phoneticPr fontId="1"/>
  </si>
  <si>
    <t>空調服</t>
    <phoneticPr fontId="1"/>
  </si>
  <si>
    <t>冷却ベスト</t>
    <phoneticPr fontId="1"/>
  </si>
  <si>
    <t>ネックファン</t>
    <phoneticPr fontId="1"/>
  </si>
  <si>
    <t>アイスリング</t>
    <phoneticPr fontId="1"/>
  </si>
  <si>
    <t>冷感タオル</t>
    <phoneticPr fontId="1"/>
  </si>
  <si>
    <t>接触冷感衣類</t>
    <phoneticPr fontId="1"/>
  </si>
  <si>
    <t>電動アシスト自転車及び付属品</t>
    <rPh sb="9" eb="10">
      <t>オヨ</t>
    </rPh>
    <rPh sb="11" eb="14">
      <t>フゾクヒン</t>
    </rPh>
    <phoneticPr fontId="1"/>
  </si>
  <si>
    <t>暑熱対策物品</t>
    <phoneticPr fontId="1"/>
  </si>
  <si>
    <t>電動アシスト</t>
    <rPh sb="0" eb="2">
      <t>デンドウ</t>
    </rPh>
    <phoneticPr fontId="1"/>
  </si>
  <si>
    <t>暑熱対策</t>
    <rPh sb="0" eb="4">
      <t>ショネツタイサク</t>
    </rPh>
    <phoneticPr fontId="1"/>
  </si>
  <si>
    <t>実支出予定額</t>
    <rPh sb="0" eb="3">
      <t>ジツシシュツ</t>
    </rPh>
    <rPh sb="3" eb="5">
      <t>ヨテイ</t>
    </rPh>
    <rPh sb="5" eb="6">
      <t>ガク</t>
    </rPh>
    <phoneticPr fontId="1"/>
  </si>
  <si>
    <t>合計</t>
    <rPh sb="0" eb="2">
      <t>ゴウケイ</t>
    </rPh>
    <phoneticPr fontId="1"/>
  </si>
  <si>
    <t>助成金申請額合計</t>
    <rPh sb="0" eb="3">
      <t>ジョセイキン</t>
    </rPh>
    <rPh sb="3" eb="5">
      <t>シンセイ</t>
    </rPh>
    <rPh sb="5" eb="6">
      <t>ガク</t>
    </rPh>
    <rPh sb="6" eb="8">
      <t>ゴウケイ</t>
    </rPh>
    <phoneticPr fontId="1"/>
  </si>
  <si>
    <t>①申請済みである</t>
    <rPh sb="1" eb="3">
      <t>シンセイ</t>
    </rPh>
    <rPh sb="3" eb="4">
      <t>ズ</t>
    </rPh>
    <phoneticPr fontId="1"/>
  </si>
  <si>
    <t>②申請をしていない</t>
    <rPh sb="1" eb="3">
      <t>シンセイ</t>
    </rPh>
    <phoneticPr fontId="1"/>
  </si>
  <si>
    <t>小計</t>
    <rPh sb="0" eb="2">
      <t>ショウケイ</t>
    </rPh>
    <phoneticPr fontId="1"/>
  </si>
  <si>
    <t>①</t>
    <phoneticPr fontId="1"/>
  </si>
  <si>
    <t>②</t>
    <phoneticPr fontId="1"/>
  </si>
  <si>
    <t>③</t>
    <phoneticPr fontId="1"/>
  </si>
  <si>
    <t>代表者役職・氏名</t>
    <rPh sb="0" eb="2">
      <t>ダイヒョウ</t>
    </rPh>
    <rPh sb="2" eb="3">
      <t>シャ</t>
    </rPh>
    <rPh sb="3" eb="5">
      <t>ヤクショク</t>
    </rPh>
    <rPh sb="6" eb="8">
      <t>シメイ</t>
    </rPh>
    <phoneticPr fontId="17"/>
  </si>
  <si>
    <t>世田谷区介護サービス事業者への電動アシスト自転車等購入費用助成金交付申請書（第１号様式）</t>
    <rPh sb="24" eb="25">
      <t>トウ</t>
    </rPh>
    <phoneticPr fontId="17"/>
  </si>
  <si>
    <t>世田谷区介護サービス事業者への電動アシスト自転車等購入費用助成金交付申請書</t>
    <rPh sb="24" eb="25">
      <t>トウ</t>
    </rPh>
    <phoneticPr fontId="1"/>
  </si>
  <si>
    <t>令和８年度世田谷区介護サービス事業者への電動アシスト自転車等購入費用助成事業
提出書類一覧（交付申請時）</t>
    <rPh sb="0" eb="2">
      <t>レイワ</t>
    </rPh>
    <rPh sb="3" eb="5">
      <t>ネンド</t>
    </rPh>
    <rPh sb="29" eb="30">
      <t>トウ</t>
    </rPh>
    <rPh sb="46" eb="48">
      <t>コウフ</t>
    </rPh>
    <rPh sb="48" eb="50">
      <t>シンセイ</t>
    </rPh>
    <rPh sb="50" eb="51">
      <t>ジ</t>
    </rPh>
    <phoneticPr fontId="17"/>
  </si>
  <si>
    <t>補助事業に要する経費【A欄】</t>
    <rPh sb="0" eb="4">
      <t>ホジョジギョウ</t>
    </rPh>
    <rPh sb="5" eb="6">
      <t>ヨウ</t>
    </rPh>
    <rPh sb="8" eb="10">
      <t>ケイヒ</t>
    </rPh>
    <rPh sb="12" eb="13">
      <t>ラン</t>
    </rPh>
    <phoneticPr fontId="1"/>
  </si>
  <si>
    <t>補助対象経費【B欄】</t>
    <rPh sb="0" eb="2">
      <t>ホジョ</t>
    </rPh>
    <rPh sb="2" eb="6">
      <t>タイショウケイヒ</t>
    </rPh>
    <rPh sb="8" eb="9">
      <t>ラン</t>
    </rPh>
    <phoneticPr fontId="1"/>
  </si>
  <si>
    <t>補助金申請額【C欄】</t>
    <rPh sb="0" eb="3">
      <t>ホジョキン</t>
    </rPh>
    <rPh sb="3" eb="5">
      <t>シンセイ</t>
    </rPh>
    <rPh sb="5" eb="6">
      <t>ガク</t>
    </rPh>
    <rPh sb="8" eb="9">
      <t>ラン</t>
    </rPh>
    <phoneticPr fontId="1"/>
  </si>
  <si>
    <t>※上記の金額は補助金申請システム(jGrants)で入力する金額になります。</t>
    <rPh sb="1" eb="3">
      <t>ジョウキ</t>
    </rPh>
    <rPh sb="4" eb="6">
      <t>キンガク</t>
    </rPh>
    <rPh sb="7" eb="12">
      <t>ホジョキンシンセイ</t>
    </rPh>
    <rPh sb="26" eb="28">
      <t>ニュウリョク</t>
    </rPh>
    <rPh sb="30" eb="32">
      <t>キンガク</t>
    </rPh>
    <phoneticPr fontId="1"/>
  </si>
  <si>
    <t>空調服</t>
  </si>
  <si>
    <t>冷却ベスト</t>
  </si>
  <si>
    <t>かごカバー</t>
  </si>
  <si>
    <t>電アシ基準額</t>
    <rPh sb="0" eb="1">
      <t>デン</t>
    </rPh>
    <rPh sb="3" eb="5">
      <t>キジュン</t>
    </rPh>
    <rPh sb="5" eb="6">
      <t>ガク</t>
    </rPh>
    <phoneticPr fontId="1"/>
  </si>
  <si>
    <t>暑熱基準額</t>
    <rPh sb="0" eb="2">
      <t>ショネツ</t>
    </rPh>
    <rPh sb="2" eb="5">
      <t>キジュンガク</t>
    </rPh>
    <phoneticPr fontId="1"/>
  </si>
  <si>
    <t>合計</t>
    <phoneticPr fontId="1"/>
  </si>
  <si>
    <t>小計(電動アシスト自転車及び付属品の助成金額)</t>
    <rPh sb="21" eb="22">
      <t>ガク</t>
    </rPh>
    <phoneticPr fontId="1"/>
  </si>
  <si>
    <t>小計(暑熱対策物品の助成額)</t>
    <rPh sb="12" eb="13">
      <t>ガク</t>
    </rPh>
    <phoneticPr fontId="1"/>
  </si>
  <si>
    <t>かごを取り付ける場合のキャリア</t>
  </si>
  <si>
    <t>③申請済みだが、申請後新たに開設した事業所がある</t>
    <rPh sb="1" eb="3">
      <t>シンセイ</t>
    </rPh>
    <rPh sb="3" eb="4">
      <t>ズ</t>
    </rPh>
    <rPh sb="8" eb="11">
      <t>シンセイゴ</t>
    </rPh>
    <rPh sb="11" eb="12">
      <t>アラ</t>
    </rPh>
    <rPh sb="14" eb="16">
      <t>カイセツ</t>
    </rPh>
    <rPh sb="18" eb="21">
      <t>ジギョウショ</t>
    </rPh>
    <phoneticPr fontId="1"/>
  </si>
  <si>
    <t>④申請済みだが、申請後介護支援専門員(常勤)を増員した事業所がある</t>
    <rPh sb="1" eb="3">
      <t>シンセイ</t>
    </rPh>
    <rPh sb="3" eb="4">
      <t>ズ</t>
    </rPh>
    <rPh sb="8" eb="11">
      <t>シンセイゴ</t>
    </rPh>
    <rPh sb="11" eb="15">
      <t>カイゴシエン</t>
    </rPh>
    <rPh sb="15" eb="17">
      <t>センモン</t>
    </rPh>
    <rPh sb="17" eb="18">
      <t>イン</t>
    </rPh>
    <rPh sb="19" eb="21">
      <t>ジョウキン</t>
    </rPh>
    <rPh sb="23" eb="25">
      <t>ゾウイン</t>
    </rPh>
    <rPh sb="27" eb="30">
      <t>ジギョウショ</t>
    </rPh>
    <phoneticPr fontId="1"/>
  </si>
  <si>
    <t>(１)電動アシスト</t>
    <rPh sb="3" eb="5">
      <t>デンドウ</t>
    </rPh>
    <phoneticPr fontId="1"/>
  </si>
  <si>
    <t>(２)電動アシスト</t>
    <rPh sb="3" eb="5">
      <t>デンドウ</t>
    </rPh>
    <phoneticPr fontId="1"/>
  </si>
  <si>
    <t>電動アシスト(新設・増員)</t>
    <rPh sb="0" eb="2">
      <t>デンドウ</t>
    </rPh>
    <rPh sb="7" eb="9">
      <t>シンセツ</t>
    </rPh>
    <rPh sb="10" eb="12">
      <t>ゾウイン</t>
    </rPh>
    <phoneticPr fontId="1"/>
  </si>
  <si>
    <t>介護予防支援</t>
  </si>
  <si>
    <t>世田谷区役所</t>
    <rPh sb="0" eb="4">
      <t>セタガヤク</t>
    </rPh>
    <rPh sb="4" eb="6">
      <t>ヤクショ</t>
    </rPh>
    <phoneticPr fontId="1"/>
  </si>
  <si>
    <t>内野</t>
    <rPh sb="0" eb="2">
      <t>ウチノ</t>
    </rPh>
    <phoneticPr fontId="1"/>
  </si>
  <si>
    <t>０３－５４３２－２３９７</t>
    <phoneticPr fontId="1"/>
  </si>
  <si>
    <t>令和8年9月</t>
    <rPh sb="0" eb="2">
      <t>レイワ</t>
    </rPh>
    <rPh sb="3" eb="4">
      <t>ネン</t>
    </rPh>
    <rPh sb="5" eb="6">
      <t>ガツ</t>
    </rPh>
    <phoneticPr fontId="1"/>
  </si>
  <si>
    <t>※昨年度申請済みの場合、電動アシスト自転車及び付属品分の申請は原則できません</t>
    <phoneticPr fontId="1"/>
  </si>
  <si>
    <t>事業所分</t>
    <rPh sb="0" eb="4">
      <t>ジギョウショブン</t>
    </rPh>
    <phoneticPr fontId="1"/>
  </si>
  <si>
    <t>台分</t>
    <rPh sb="0" eb="1">
      <t>ダイ</t>
    </rPh>
    <rPh sb="1" eb="2">
      <t>ブン</t>
    </rPh>
    <phoneticPr fontId="1"/>
  </si>
  <si>
    <t>介護給付費等支払決定内訳書（世田谷区の被保険者へのサービス提供に伴う報酬算定状況を確認できる書類）</t>
    <rPh sb="13" eb="15">
      <t>ヒナド</t>
    </rPh>
    <rPh sb="15" eb="17">
      <t>シハライ</t>
    </rPh>
    <rPh sb="17" eb="19">
      <t>ケッテイ</t>
    </rPh>
    <rPh sb="19" eb="22">
      <t>ウチワケショ</t>
    </rPh>
    <phoneticPr fontId="17"/>
  </si>
  <si>
    <t>他（国・都）の助成金等の収入額</t>
    <rPh sb="2" eb="3">
      <t>クニ</t>
    </rPh>
    <rPh sb="4" eb="5">
      <t>ト</t>
    </rPh>
    <phoneticPr fontId="1"/>
  </si>
  <si>
    <t>他（国・都）の助成金等の収入額</t>
    <phoneticPr fontId="1"/>
  </si>
  <si>
    <t>（１）電動アシスト自転車</t>
    <rPh sb="3" eb="5">
      <t>デンドウ</t>
    </rPh>
    <rPh sb="9" eb="12">
      <t>ジテンシャ</t>
    </rPh>
    <phoneticPr fontId="1"/>
  </si>
  <si>
    <t>（２）暑熱対策物品</t>
    <rPh sb="3" eb="9">
      <t>ショネツタイサクブッピン</t>
    </rPh>
    <phoneticPr fontId="1"/>
  </si>
  <si>
    <t>令和８年４月～９月のまでのいずれかで実績のある介護給付費等支払決定内訳書を添付ください</t>
    <rPh sb="0" eb="2">
      <t>レイワ</t>
    </rPh>
    <rPh sb="3" eb="4">
      <t>ネン</t>
    </rPh>
    <rPh sb="5" eb="6">
      <t>ガツ</t>
    </rPh>
    <rPh sb="8" eb="9">
      <t>ガツ</t>
    </rPh>
    <rPh sb="18" eb="20">
      <t>ジッセキ</t>
    </rPh>
    <rPh sb="37" eb="39">
      <t>テンプ</t>
    </rPh>
    <phoneticPr fontId="1"/>
  </si>
  <si>
    <r>
      <t>電動アシスト自転車を購入・配置</t>
    </r>
    <r>
      <rPr>
        <sz val="11"/>
        <rFont val="Yu Gothic"/>
        <family val="3"/>
        <charset val="128"/>
        <scheme val="minor"/>
      </rPr>
      <t>を予定している</t>
    </r>
    <r>
      <rPr>
        <sz val="11"/>
        <color theme="1"/>
        <rFont val="Yu Gothic"/>
        <family val="2"/>
        <scheme val="minor"/>
      </rPr>
      <t>事業所のうち、</t>
    </r>
    <r>
      <rPr>
        <b/>
        <sz val="11"/>
        <color rgb="FFC00000"/>
        <rFont val="Yu Gothic"/>
        <family val="3"/>
        <charset val="128"/>
        <scheme val="minor"/>
      </rPr>
      <t>訪問介護、定期巡回・随時対応型訪問介護看護、介護予防支援</t>
    </r>
    <r>
      <rPr>
        <sz val="11"/>
        <rFont val="Yu Gothic"/>
        <family val="3"/>
        <charset val="128"/>
        <scheme val="minor"/>
      </rPr>
      <t>の事業所</t>
    </r>
    <r>
      <rPr>
        <sz val="11"/>
        <color theme="1"/>
        <rFont val="Yu Gothic"/>
        <family val="3"/>
        <charset val="128"/>
        <scheme val="minor"/>
      </rPr>
      <t>の情報</t>
    </r>
    <r>
      <rPr>
        <sz val="11"/>
        <color theme="1"/>
        <rFont val="Yu Gothic"/>
        <family val="2"/>
        <scheme val="minor"/>
      </rPr>
      <t>を記入してください。</t>
    </r>
    <rPh sb="0" eb="2">
      <t>デンドウ</t>
    </rPh>
    <rPh sb="6" eb="9">
      <t>ジテンシャ</t>
    </rPh>
    <rPh sb="10" eb="12">
      <t>コウニュウ</t>
    </rPh>
    <rPh sb="13" eb="15">
      <t>ハイチ</t>
    </rPh>
    <rPh sb="16" eb="18">
      <t>ヨテイ</t>
    </rPh>
    <rPh sb="22" eb="25">
      <t>ジギョウショ</t>
    </rPh>
    <rPh sb="58" eb="61">
      <t>ジギョウショ</t>
    </rPh>
    <rPh sb="62" eb="64">
      <t>ジョウホウ</t>
    </rPh>
    <rPh sb="65" eb="67">
      <t>キニュウ</t>
    </rPh>
    <phoneticPr fontId="1"/>
  </si>
  <si>
    <r>
      <t>電動アシスト自転車を購入・配置</t>
    </r>
    <r>
      <rPr>
        <sz val="11"/>
        <rFont val="Yu Gothic"/>
        <family val="3"/>
        <charset val="128"/>
        <scheme val="minor"/>
      </rPr>
      <t>を予定している事業所のうち、</t>
    </r>
    <r>
      <rPr>
        <b/>
        <sz val="11"/>
        <color rgb="FFC00000"/>
        <rFont val="Yu Gothic"/>
        <family val="3"/>
        <charset val="128"/>
        <scheme val="minor"/>
      </rPr>
      <t>小規模多機能型居宅介護、看護小規模多機能型居宅介護、居宅介護支援</t>
    </r>
    <r>
      <rPr>
        <sz val="11"/>
        <rFont val="Yu Gothic"/>
        <family val="3"/>
        <charset val="128"/>
        <scheme val="minor"/>
      </rPr>
      <t>の事業所</t>
    </r>
    <r>
      <rPr>
        <sz val="11"/>
        <color theme="1"/>
        <rFont val="Yu Gothic"/>
        <family val="3"/>
        <charset val="128"/>
        <scheme val="minor"/>
      </rPr>
      <t>の情報</t>
    </r>
    <r>
      <rPr>
        <sz val="11"/>
        <color theme="1"/>
        <rFont val="Yu Gothic"/>
        <family val="2"/>
        <scheme val="minor"/>
      </rPr>
      <t>を記入してください。</t>
    </r>
    <rPh sb="0" eb="2">
      <t>デンドウ</t>
    </rPh>
    <rPh sb="6" eb="9">
      <t>ジテンシャ</t>
    </rPh>
    <rPh sb="10" eb="12">
      <t>コウニュウ</t>
    </rPh>
    <rPh sb="13" eb="15">
      <t>ハイチ</t>
    </rPh>
    <rPh sb="16" eb="18">
      <t>ヨテイ</t>
    </rPh>
    <rPh sb="55" eb="61">
      <t>キョタクカイゴシエン</t>
    </rPh>
    <rPh sb="62" eb="65">
      <t>ジギョウショ</t>
    </rPh>
    <rPh sb="66" eb="68">
      <t>ジョウホウ</t>
    </rPh>
    <rPh sb="69" eb="71">
      <t>キニュウ</t>
    </rPh>
    <phoneticPr fontId="1"/>
  </si>
  <si>
    <r>
      <rPr>
        <b/>
        <sz val="11"/>
        <color rgb="FFC00000"/>
        <rFont val="Yu Gothic"/>
        <family val="3"/>
        <charset val="128"/>
        <scheme val="minor"/>
      </rPr>
      <t>「③申請済みだが、申請後新たに開設した事業所がある」もしくは「④申請済みだが、申請後介護支援専門員(常勤)を増員した事業所がある」</t>
    </r>
    <r>
      <rPr>
        <sz val="11"/>
        <color theme="1"/>
        <rFont val="Yu Gothic"/>
        <family val="2"/>
        <scheme val="minor"/>
      </rPr>
      <t>を選択した場合は、下記に新規開設した事業所もしくは増員を行った事業所の情報を記入してください。</t>
    </r>
    <r>
      <rPr>
        <sz val="11"/>
        <color theme="1"/>
        <rFont val="Yu Gothic"/>
        <family val="3"/>
        <charset val="128"/>
        <scheme val="minor"/>
      </rPr>
      <t xml:space="preserve">
※</t>
    </r>
    <r>
      <rPr>
        <sz val="11"/>
        <color rgb="FFC00000"/>
        <rFont val="Yu Gothic"/>
        <family val="3"/>
        <charset val="128"/>
        <scheme val="minor"/>
      </rPr>
      <t>「④申請済みだが、申請後介護支援専門員(常勤)を増員した事業所がある」</t>
    </r>
    <r>
      <rPr>
        <sz val="11"/>
        <rFont val="Yu Gothic"/>
        <family val="3"/>
        <charset val="128"/>
        <scheme val="minor"/>
      </rPr>
      <t>の</t>
    </r>
    <r>
      <rPr>
        <sz val="11"/>
        <color theme="1"/>
        <rFont val="Yu Gothic"/>
        <family val="3"/>
        <charset val="128"/>
        <scheme val="minor"/>
      </rPr>
      <t>対象の事業所については、増員した常勤職員数に対応する購入予定台数の情報のみを記入してください。
※なお、上段の表には新規開設した事業所及び増員を行った事業所の情報を記入しないでください。</t>
    </r>
    <rPh sb="74" eb="76">
      <t>カキ</t>
    </rPh>
    <rPh sb="90" eb="92">
      <t>ゾウイン</t>
    </rPh>
    <rPh sb="93" eb="94">
      <t>オコナ</t>
    </rPh>
    <rPh sb="96" eb="99">
      <t>ジギョウショ</t>
    </rPh>
    <rPh sb="205" eb="206">
      <t>ヒョウ</t>
    </rPh>
    <rPh sb="217" eb="218">
      <t>オヨ</t>
    </rPh>
    <rPh sb="219" eb="221">
      <t>ゾウイン</t>
    </rPh>
    <rPh sb="222" eb="223">
      <t>オコナ</t>
    </rPh>
    <rPh sb="225" eb="228">
      <t>ジギョウショ</t>
    </rPh>
    <phoneticPr fontId="1"/>
  </si>
  <si>
    <r>
      <rPr>
        <b/>
        <sz val="11"/>
        <color rgb="FFC00000"/>
        <rFont val="Yu Gothic"/>
        <family val="3"/>
        <charset val="128"/>
        <scheme val="minor"/>
      </rPr>
      <t>「③申請済みだが、申請後新たに開設した事業所がある」</t>
    </r>
    <r>
      <rPr>
        <sz val="11"/>
        <color theme="1"/>
        <rFont val="Yu Gothic"/>
        <family val="2"/>
        <scheme val="minor"/>
      </rPr>
      <t>を選択した場合は、下記に新規開設した事業所の情報を記入してください。
　※なお、上段の表には新規開設した事業所の情報を記入しないでください。</t>
    </r>
    <rPh sb="35" eb="37">
      <t>カキ</t>
    </rPh>
    <rPh sb="66" eb="68">
      <t>ジョウダン</t>
    </rPh>
    <rPh sb="69" eb="70">
      <t>ヒョウ</t>
    </rPh>
    <phoneticPr fontId="1"/>
  </si>
  <si>
    <t>実施（購入）時期</t>
    <rPh sb="0" eb="2">
      <t>ジッシ</t>
    </rPh>
    <rPh sb="3" eb="5">
      <t>コウニュウ</t>
    </rPh>
    <rPh sb="6" eb="8">
      <t>ジキ</t>
    </rPh>
    <phoneticPr fontId="1"/>
  </si>
  <si>
    <t>８世高福電第１－　　　　号</t>
    <rPh sb="1" eb="2">
      <t>セ</t>
    </rPh>
    <rPh sb="2" eb="4">
      <t>コウフク</t>
    </rPh>
    <rPh sb="4" eb="5">
      <t>デン</t>
    </rPh>
    <rPh sb="5" eb="6">
      <t>ダイ</t>
    </rPh>
    <rPh sb="12" eb="13">
      <t>ゴウ</t>
    </rPh>
    <phoneticPr fontId="1"/>
  </si>
  <si>
    <t>令和　　年　　　月　　　日</t>
    <rPh sb="0" eb="2">
      <t>レイワ</t>
    </rPh>
    <rPh sb="4" eb="5">
      <t>ネン</t>
    </rPh>
    <rPh sb="8" eb="9">
      <t>ガツ</t>
    </rPh>
    <rPh sb="12" eb="13">
      <t>ニチ</t>
    </rPh>
    <phoneticPr fontId="1"/>
  </si>
  <si>
    <t>世田谷区役所訪問介護センター</t>
    <rPh sb="0" eb="3">
      <t>セタガヤ</t>
    </rPh>
    <rPh sb="3" eb="6">
      <t>クヤクショ</t>
    </rPh>
    <rPh sb="6" eb="10">
      <t>ホウモンカイゴ</t>
    </rPh>
    <phoneticPr fontId="1"/>
  </si>
  <si>
    <t>世田谷区役所定期巡回</t>
    <rPh sb="0" eb="3">
      <t>セタガヤ</t>
    </rPh>
    <rPh sb="3" eb="6">
      <t>クヤクショ</t>
    </rPh>
    <rPh sb="6" eb="10">
      <t>テイキジュンカイ</t>
    </rPh>
    <phoneticPr fontId="1"/>
  </si>
  <si>
    <t>世田谷１－１－１</t>
    <rPh sb="0" eb="3">
      <t>セタガヤ</t>
    </rPh>
    <phoneticPr fontId="1"/>
  </si>
  <si>
    <t>世田谷区役所あんしんセンター</t>
    <rPh sb="0" eb="3">
      <t>セタガヤ</t>
    </rPh>
    <rPh sb="3" eb="6">
      <t>クヤクショ</t>
    </rPh>
    <phoneticPr fontId="1"/>
  </si>
  <si>
    <t>世田谷区役所小規模多機能ホーム</t>
    <rPh sb="6" eb="12">
      <t>ショウキボタキノウ</t>
    </rPh>
    <phoneticPr fontId="1"/>
  </si>
  <si>
    <t>世田谷２－２－２</t>
    <rPh sb="0" eb="3">
      <t>セタガヤ</t>
    </rPh>
    <phoneticPr fontId="1"/>
  </si>
  <si>
    <t>世田谷３－３－３</t>
    <rPh sb="0" eb="3">
      <t>セタガヤ</t>
    </rPh>
    <phoneticPr fontId="1"/>
  </si>
  <si>
    <t>世田谷区役所看護小規模多機能ホーム</t>
    <rPh sb="0" eb="6">
      <t>セタガヤクヤクショ</t>
    </rPh>
    <rPh sb="6" eb="11">
      <t>カンゴショウキボ</t>
    </rPh>
    <rPh sb="11" eb="14">
      <t>タキノウ</t>
    </rPh>
    <phoneticPr fontId="1"/>
  </si>
  <si>
    <t>世田谷区役所居宅介護支援</t>
    <rPh sb="0" eb="4">
      <t>セタガヤク</t>
    </rPh>
    <rPh sb="4" eb="6">
      <t>ヤクショ</t>
    </rPh>
    <rPh sb="6" eb="10">
      <t>キョタクカイゴ</t>
    </rPh>
    <rPh sb="10" eb="12">
      <t>シエン</t>
    </rPh>
    <phoneticPr fontId="1"/>
  </si>
  <si>
    <t>世田谷４－４－４</t>
    <rPh sb="0" eb="3">
      <t>セタガヤ</t>
    </rPh>
    <phoneticPr fontId="1"/>
  </si>
  <si>
    <t>世田谷区介護サービス事業者への電動アシスト自転車等購入費用助成事業計画書（第１号様式の別紙）</t>
    <rPh sb="0" eb="4">
      <t>セタガヤク</t>
    </rPh>
    <rPh sb="4" eb="6">
      <t>カイゴ</t>
    </rPh>
    <rPh sb="10" eb="13">
      <t>ジギョウシャ</t>
    </rPh>
    <rPh sb="15" eb="17">
      <t>デンドウ</t>
    </rPh>
    <rPh sb="21" eb="25">
      <t>ジテンシャナド</t>
    </rPh>
    <rPh sb="25" eb="27">
      <t>コウニュウ</t>
    </rPh>
    <rPh sb="27" eb="29">
      <t>ヒヨウ</t>
    </rPh>
    <rPh sb="29" eb="31">
      <t>ジョセイ</t>
    </rPh>
    <rPh sb="31" eb="33">
      <t>ジギョウ</t>
    </rPh>
    <rPh sb="33" eb="36">
      <t>ケイカクショ</t>
    </rPh>
    <rPh sb="37" eb="38">
      <t>ダイ</t>
    </rPh>
    <rPh sb="39" eb="40">
      <t>ゴウ</t>
    </rPh>
    <rPh sb="40" eb="42">
      <t>ヨウシキ</t>
    </rPh>
    <rPh sb="43" eb="45">
      <t>ベッシ</t>
    </rPh>
    <phoneticPr fontId="17"/>
  </si>
  <si>
    <t>・世田谷区介護サービス事業者への電動アシスト自転車等購入費用助成事業計画書（第１号様式の別紙）
・介護給付費等支払決定内訳書（世田谷区の被保険者へのサービス提供に伴う報酬算定状況を確認できる書類）</t>
    <rPh sb="32" eb="34">
      <t>ジギョウ</t>
    </rPh>
    <rPh sb="34" eb="37">
      <t>ケイカクショ</t>
    </rPh>
    <rPh sb="38" eb="39">
      <t>ダイ</t>
    </rPh>
    <rPh sb="40" eb="43">
      <t>ゴウヨウシキ</t>
    </rPh>
    <phoneticPr fontId="1"/>
  </si>
  <si>
    <t>（１）世田谷区介護サービス事業者への電動アシスト自転車等購入費用助成事業計画書（第１号様式の別紙）
（２）介護給付費等支払決定内訳書（世田谷区の被保険者へのサービス提供に伴う報酬算定状況を確認できる書類）</t>
    <rPh sb="34" eb="36">
      <t>ジギョウ</t>
    </rPh>
    <rPh sb="36" eb="39">
      <t>ケイカクショ</t>
    </rPh>
    <phoneticPr fontId="1"/>
  </si>
  <si>
    <t>・世田谷区介護サービス事業者への電動アシスト自転車等購入費用助成事業計画書（第１号様式の別紙）
・介護給付費等支払決定内訳書（世田谷区の被保険者へのサービス提供に伴う報酬算定状況を確認できる書類）</t>
    <rPh sb="32" eb="34">
      <t>ジギョウ</t>
    </rPh>
    <rPh sb="34" eb="37">
      <t>ケイカクショ</t>
    </rPh>
    <phoneticPr fontId="1"/>
  </si>
  <si>
    <t>第１号様式の別紙</t>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</si>
</sst>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44">
    <font>
      <sz val="11"/>
      <color theme="1"/>
      <name val="Yu Gothic"/>
      <family val="2"/>
      <scheme val="minor"/>
    </font>
    <font>
      <sz val="6"/>
      <name val="Yu Gothic"/>
      <family val="3"/>
      <charset val="128"/>
      <scheme val="minor"/>
    </font>
    <font>
      <sz val="11"/>
      <color theme="1"/>
      <name val="Yu Gothic"/>
      <family val="2"/>
      <charset val="1"/>
    </font>
    <font>
      <b/>
      <sz val="11"/>
      <color theme="1"/>
      <name val="Yu Gothic"/>
      <family val="3"/>
      <charset val="128"/>
      <scheme val="minor"/>
    </font>
    <font>
      <b/>
      <sz val="16"/>
      <color theme="1"/>
      <name val="Yu Gothic"/>
      <family val="3"/>
      <charset val="128"/>
      <scheme val="minor"/>
    </font>
    <font>
      <b/>
      <sz val="14"/>
      <color theme="1"/>
      <name val="Yu Gothic"/>
      <family val="3"/>
      <charset val="128"/>
      <scheme val="minor"/>
    </font>
    <font>
      <b/>
      <sz val="12"/>
      <color theme="1"/>
      <name val="Yu Gothic"/>
      <family val="3"/>
      <charset val="128"/>
      <scheme val="minor"/>
    </font>
    <font>
      <sz val="10"/>
      <color theme="1"/>
      <name val="Yu Gothic"/>
      <family val="2"/>
      <scheme val="minor"/>
    </font>
    <font>
      <sz val="10"/>
      <color theme="1"/>
      <name val="Yu Gothic"/>
      <family val="3"/>
      <charset val="128"/>
      <scheme val="minor"/>
    </font>
    <font>
      <sz val="11"/>
      <name val="Yu Gothic"/>
      <family val="3"/>
      <charset val="128"/>
      <scheme val="minor"/>
    </font>
    <font>
      <sz val="11"/>
      <color theme="1"/>
      <name val="Yu Gothic"/>
      <family val="3"/>
      <charset val="128"/>
      <scheme val="minor"/>
    </font>
    <font>
      <b/>
      <sz val="11"/>
      <color rgb="FFFF0000"/>
      <name val="Yu Gothic"/>
      <family val="3"/>
      <charset val="128"/>
      <scheme val="minor"/>
    </font>
    <font>
      <sz val="11"/>
      <name val="ＭＳ Ｐゴシック"/>
      <family val="3"/>
      <charset val="128"/>
    </font>
    <font>
      <sz val="11"/>
      <name val="Meiryo UI"/>
      <family val="3"/>
      <charset val="128"/>
    </font>
    <font>
      <sz val="9"/>
      <name val="Meiryo UI"/>
      <family val="3"/>
      <charset val="128"/>
    </font>
    <font>
      <sz val="11"/>
      <name val="ＭＳ 明朝"/>
      <family val="1"/>
      <charset val="128"/>
    </font>
    <font>
      <sz val="12"/>
      <name val="Meiryo UI"/>
      <family val="3"/>
      <charset val="128"/>
    </font>
    <font>
      <sz val="6"/>
      <name val="ＭＳ Ｐゴシック"/>
      <family val="3"/>
      <charset val="128"/>
    </font>
    <font>
      <sz val="14"/>
      <name val="Meiryo UI"/>
      <family val="3"/>
      <charset val="128"/>
    </font>
    <font>
      <sz val="12"/>
      <color rgb="FF000000"/>
      <name val="Meiryo UI"/>
      <family val="3"/>
      <charset val="128"/>
    </font>
    <font>
      <b/>
      <sz val="14"/>
      <name val="Meiryo UI"/>
      <family val="3"/>
      <charset val="128"/>
    </font>
    <font>
      <b/>
      <sz val="24"/>
      <name val="Meiryo UI"/>
      <family val="3"/>
      <charset val="128"/>
    </font>
    <font>
      <b/>
      <sz val="18"/>
      <name val="Yu Gothic"/>
      <family val="3"/>
      <charset val="128"/>
      <scheme val="minor"/>
    </font>
    <font>
      <b/>
      <sz val="18"/>
      <name val="Meiryo UI"/>
      <family val="3"/>
      <charset val="128"/>
    </font>
    <font>
      <sz val="11"/>
      <color theme="1"/>
      <name val="Yu Gothic"/>
      <family val="2"/>
      <scheme val="minor"/>
    </font>
    <font>
      <sz val="10"/>
      <name val="ＭＳ 明朝"/>
      <family val="1"/>
      <charset val="128"/>
    </font>
    <font>
      <sz val="12"/>
      <name val="ＭＳ 明朝"/>
      <family val="1"/>
      <charset val="128"/>
    </font>
    <font>
      <sz val="11"/>
      <color rgb="FFFF0000"/>
      <name val="ＭＳ 明朝"/>
      <family val="1"/>
      <charset val="128"/>
    </font>
    <font>
      <sz val="11"/>
      <color theme="1"/>
      <name val="Yu Gothic"/>
      <family val="3"/>
      <charset val="128"/>
    </font>
    <font>
      <b/>
      <sz val="11"/>
      <name val="Yu Gothic"/>
      <family val="3"/>
      <charset val="128"/>
      <scheme val="minor"/>
    </font>
    <font>
      <b/>
      <sz val="11"/>
      <color theme="1"/>
      <name val="Yu Gothic"/>
      <family val="3"/>
      <charset val="128"/>
    </font>
    <font>
      <sz val="11"/>
      <color rgb="FFFF0000"/>
      <name val="Yu Gothic"/>
      <family val="3"/>
      <charset val="128"/>
      <scheme val="minor"/>
    </font>
    <font>
      <sz val="9"/>
      <color theme="1"/>
      <name val="Yu Gothic"/>
      <family val="3"/>
      <charset val="128"/>
      <scheme val="minor"/>
    </font>
    <font>
      <sz val="8"/>
      <color theme="1"/>
      <name val="Yu Gothic"/>
      <family val="3"/>
      <charset val="128"/>
      <scheme val="minor"/>
    </font>
    <font>
      <sz val="10"/>
      <color rgb="FFFF0000"/>
      <name val="Yu Gothic"/>
      <family val="2"/>
      <scheme val="minor"/>
    </font>
    <font>
      <sz val="8"/>
      <name val="ＭＳ 明朝"/>
      <family val="1"/>
      <charset val="128"/>
    </font>
    <font>
      <sz val="8"/>
      <color theme="1"/>
      <name val="Yu Gothic"/>
      <family val="2"/>
      <scheme val="minor"/>
    </font>
    <font>
      <sz val="6"/>
      <color theme="1"/>
      <name val="Yu Gothic"/>
      <family val="2"/>
      <scheme val="minor"/>
    </font>
    <font>
      <sz val="9"/>
      <color rgb="FFFF0000"/>
      <name val="Yu Gothic"/>
      <family val="3"/>
      <charset val="128"/>
      <scheme val="minor"/>
    </font>
    <font>
      <sz val="11"/>
      <color rgb="FFC00000"/>
      <name val="Yu Gothic"/>
      <family val="3"/>
      <charset val="128"/>
      <scheme val="minor"/>
    </font>
    <font>
      <b/>
      <sz val="11"/>
      <color rgb="FFC00000"/>
      <name val="Yu Gothic"/>
      <family val="3"/>
      <charset val="128"/>
      <scheme val="minor"/>
    </font>
    <font>
      <sz val="22"/>
      <color theme="1"/>
      <name val="Yu Gothic"/>
      <family val="2"/>
      <scheme val="minor"/>
    </font>
    <font>
      <sz val="16"/>
      <color theme="1"/>
      <name val="Yu Gothic"/>
      <family val="3"/>
      <charset val="128"/>
      <scheme val="minor"/>
    </font>
    <font>
      <sz val="10"/>
      <color rgb="FFFF0000"/>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D3E2F5"/>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xf numFmtId="0" fontId="12" fillId="0" borderId="0">
      <alignment vertical="center"/>
    </xf>
    <xf numFmtId="0" fontId="12" fillId="0" borderId="0"/>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24" fillId="0" borderId="0"/>
    <xf numFmtId="38" fontId="24" fillId="0" borderId="0" applyFont="0" applyFill="0" applyBorder="0" applyAlignment="0" applyProtection="0">
      <alignment vertical="center"/>
    </xf>
    <xf numFmtId="38" fontId="12" fillId="0" borderId="0" applyFont="0" applyFill="0" applyBorder="0" applyAlignment="0" applyProtection="0"/>
  </cellStyleXfs>
  <cellXfs count="302">
    <xf numFmtId="0" fontId="0" fillId="0" borderId="0" xfId="0"/>
    <xf numFmtId="0" fontId="0" fillId="0" borderId="0" xfId="0" applyFill="1" applyBorder="1" applyAlignment="1" applyProtection="1">
      <alignment vertical="top"/>
      <protection locked="0"/>
    </xf>
    <xf numFmtId="0" fontId="0" fillId="0" borderId="0" xfId="0" applyFill="1" applyBorder="1" applyAlignment="1">
      <alignment vertical="top"/>
    </xf>
    <xf numFmtId="0" fontId="0" fillId="0" borderId="0" xfId="0" applyFill="1" applyBorder="1" applyAlignment="1" applyProtection="1">
      <alignment horizontal="center" vertical="center"/>
      <protection locked="0"/>
    </xf>
    <xf numFmtId="0" fontId="18" fillId="2" borderId="9" xfId="3" applyFont="1" applyFill="1" applyBorder="1" applyAlignment="1" applyProtection="1">
      <alignment horizontal="center" vertical="center" shrinkToFit="1"/>
      <protection locked="0"/>
    </xf>
    <xf numFmtId="0" fontId="14" fillId="0" borderId="0" xfId="1" applyFont="1" applyProtection="1">
      <alignment vertical="center"/>
    </xf>
    <xf numFmtId="0" fontId="13" fillId="0" borderId="0" xfId="1" applyFont="1" applyProtection="1">
      <alignment vertical="center"/>
    </xf>
    <xf numFmtId="0" fontId="16" fillId="0" borderId="0" xfId="3" applyFont="1" applyAlignment="1" applyProtection="1">
      <alignment horizontal="left" vertical="center"/>
    </xf>
    <xf numFmtId="0" fontId="21" fillId="0" borderId="0" xfId="3" applyFont="1" applyProtection="1">
      <alignment vertical="center"/>
    </xf>
    <xf numFmtId="0" fontId="21" fillId="0" borderId="0" xfId="3" applyFont="1" applyAlignment="1" applyProtection="1">
      <alignment horizontal="center" vertical="center"/>
    </xf>
    <xf numFmtId="0" fontId="21" fillId="0" borderId="15" xfId="3" applyFont="1" applyBorder="1" applyAlignment="1" applyProtection="1">
      <alignment horizontal="center" vertical="center"/>
    </xf>
    <xf numFmtId="0" fontId="16" fillId="0" borderId="14" xfId="3" applyFont="1" applyBorder="1" applyAlignment="1" applyProtection="1">
      <alignment horizontal="center" vertical="center" shrinkToFit="1"/>
    </xf>
    <xf numFmtId="0" fontId="15" fillId="0" borderId="0" xfId="2" applyFont="1" applyAlignment="1" applyProtection="1">
      <alignment vertical="center"/>
    </xf>
    <xf numFmtId="0" fontId="18" fillId="0" borderId="0" xfId="3" applyFont="1" applyAlignment="1" applyProtection="1">
      <alignment horizontal="left"/>
    </xf>
    <xf numFmtId="0" fontId="13" fillId="0" borderId="0" xfId="3" applyFont="1" applyProtection="1">
      <alignment vertical="center"/>
    </xf>
    <xf numFmtId="0" fontId="16" fillId="0" borderId="12" xfId="3" applyFont="1" applyBorder="1" applyProtection="1">
      <alignment vertical="center"/>
    </xf>
    <xf numFmtId="0" fontId="16" fillId="0" borderId="0" xfId="1" applyFont="1" applyProtection="1">
      <alignment vertical="center"/>
    </xf>
    <xf numFmtId="0" fontId="16" fillId="0" borderId="9" xfId="3" applyFont="1" applyBorder="1" applyAlignment="1" applyProtection="1">
      <alignment horizontal="center" vertical="center"/>
    </xf>
    <xf numFmtId="0" fontId="13" fillId="0" borderId="9" xfId="3" applyFont="1" applyBorder="1" applyAlignment="1" applyProtection="1">
      <alignment horizontal="left" vertical="center" wrapText="1"/>
    </xf>
    <xf numFmtId="0" fontId="13" fillId="0" borderId="9" xfId="3" applyFont="1" applyBorder="1" applyAlignment="1" applyProtection="1">
      <alignment horizontal="left" vertical="center"/>
    </xf>
    <xf numFmtId="0" fontId="18" fillId="0" borderId="0" xfId="1" applyFont="1" applyProtection="1">
      <alignment vertical="center"/>
    </xf>
    <xf numFmtId="0" fontId="13" fillId="0" borderId="9" xfId="3" applyFont="1" applyBorder="1" applyAlignment="1" applyProtection="1">
      <alignment vertical="center" wrapText="1"/>
    </xf>
    <xf numFmtId="0" fontId="18" fillId="0" borderId="0" xfId="3" applyFont="1" applyProtection="1">
      <alignment vertical="center"/>
    </xf>
    <xf numFmtId="0" fontId="18" fillId="0" borderId="0" xfId="3" applyFont="1" applyAlignment="1" applyProtection="1">
      <alignment horizontal="center" vertical="center"/>
    </xf>
    <xf numFmtId="0" fontId="13" fillId="0" borderId="0" xfId="3" applyFont="1" applyAlignment="1" applyProtection="1">
      <alignment horizontal="center" vertical="center"/>
    </xf>
    <xf numFmtId="0" fontId="13" fillId="0" borderId="0" xfId="1" applyFont="1" applyAlignment="1" applyProtection="1">
      <alignment horizontal="center" vertical="center"/>
    </xf>
    <xf numFmtId="0" fontId="15" fillId="0" borderId="0" xfId="2" applyFont="1" applyAlignment="1" applyProtection="1">
      <alignment horizontal="center" vertical="center"/>
    </xf>
    <xf numFmtId="0" fontId="15" fillId="0" borderId="0" xfId="2" applyFont="1" applyAlignment="1" applyProtection="1">
      <alignment horizontal="right" vertical="center"/>
    </xf>
    <xf numFmtId="0" fontId="15" fillId="0" borderId="0" xfId="2" applyFont="1" applyBorder="1" applyAlignment="1" applyProtection="1">
      <alignment vertical="center"/>
    </xf>
    <xf numFmtId="0" fontId="15" fillId="0" borderId="0" xfId="2" applyFont="1" applyBorder="1" applyAlignment="1" applyProtection="1">
      <alignment horizontal="center" vertical="center"/>
    </xf>
    <xf numFmtId="0" fontId="15" fillId="0" borderId="0" xfId="2" applyFont="1" applyBorder="1" applyAlignment="1" applyProtection="1">
      <alignment horizontal="right" vertical="center"/>
    </xf>
    <xf numFmtId="0" fontId="15" fillId="0" borderId="0" xfId="2" applyFont="1" applyFill="1" applyAlignment="1" applyProtection="1">
      <alignment vertical="center" shrinkToFit="1"/>
    </xf>
    <xf numFmtId="0" fontId="15" fillId="0" borderId="0" xfId="2" applyFont="1" applyAlignment="1" applyProtection="1">
      <alignment vertical="top" wrapText="1"/>
    </xf>
    <xf numFmtId="0" fontId="15" fillId="0" borderId="0" xfId="2" applyFont="1" applyBorder="1" applyAlignment="1" applyProtection="1">
      <alignment vertical="top" wrapText="1"/>
    </xf>
    <xf numFmtId="0" fontId="15" fillId="0" borderId="0" xfId="2" applyFont="1" applyBorder="1" applyAlignment="1" applyProtection="1">
      <alignment horizontal="center" vertical="top" wrapText="1"/>
    </xf>
    <xf numFmtId="38" fontId="26" fillId="0" borderId="0" xfId="9" applyFont="1" applyBorder="1" applyAlignment="1" applyProtection="1">
      <alignment vertical="center"/>
    </xf>
    <xf numFmtId="0" fontId="27" fillId="0" borderId="0" xfId="2" applyFont="1" applyBorder="1" applyAlignment="1" applyProtection="1">
      <alignment vertical="center"/>
    </xf>
    <xf numFmtId="0" fontId="27" fillId="0" borderId="0" xfId="2" applyFont="1" applyAlignment="1" applyProtection="1">
      <alignment vertical="center"/>
    </xf>
    <xf numFmtId="0" fontId="15" fillId="0" borderId="0" xfId="2" applyFont="1" applyBorder="1" applyAlignment="1" applyProtection="1">
      <alignment horizontal="left" vertical="center"/>
    </xf>
    <xf numFmtId="0" fontId="15" fillId="0" borderId="8" xfId="2" applyFont="1" applyBorder="1" applyAlignment="1" applyProtection="1">
      <alignment vertical="center"/>
    </xf>
    <xf numFmtId="0" fontId="15" fillId="0" borderId="8" xfId="2" applyFont="1" applyBorder="1" applyAlignment="1" applyProtection="1">
      <alignment horizontal="center" vertical="center"/>
    </xf>
    <xf numFmtId="0" fontId="15" fillId="0" borderId="0" xfId="2" applyFont="1" applyAlignment="1" applyProtection="1">
      <alignment vertical="top"/>
    </xf>
    <xf numFmtId="0" fontId="15" fillId="0" borderId="0" xfId="2" applyFont="1" applyAlignment="1" applyProtection="1">
      <alignment horizontal="center" vertical="top" wrapText="1"/>
    </xf>
    <xf numFmtId="0" fontId="25" fillId="0" borderId="8" xfId="2" applyFont="1" applyBorder="1" applyAlignment="1" applyProtection="1">
      <alignment vertical="center"/>
    </xf>
    <xf numFmtId="0" fontId="15" fillId="0" borderId="0" xfId="2" applyFont="1" applyFill="1" applyAlignment="1" applyProtection="1">
      <alignment horizontal="distributed" vertical="center"/>
    </xf>
    <xf numFmtId="0" fontId="25" fillId="0" borderId="0" xfId="2" applyFont="1" applyBorder="1" applyAlignment="1" applyProtection="1">
      <alignment vertical="center"/>
    </xf>
    <xf numFmtId="0" fontId="6" fillId="0" borderId="0" xfId="0" applyFont="1" applyAlignment="1" applyProtection="1">
      <alignment vertical="top"/>
    </xf>
    <xf numFmtId="0" fontId="0" fillId="0" borderId="0" xfId="0" applyAlignment="1" applyProtection="1">
      <alignment vertical="top"/>
    </xf>
    <xf numFmtId="0" fontId="28"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1" xfId="0" applyBorder="1" applyAlignment="1" applyProtection="1">
      <alignment vertical="top"/>
    </xf>
    <xf numFmtId="0" fontId="0" fillId="0" borderId="0" xfId="0" applyAlignment="1" applyProtection="1">
      <alignment horizontal="center" vertical="center"/>
    </xf>
    <xf numFmtId="0" fontId="0" fillId="0" borderId="0" xfId="0" applyFill="1" applyBorder="1" applyAlignment="1" applyProtection="1">
      <alignment vertical="top"/>
    </xf>
    <xf numFmtId="0" fontId="0" fillId="0" borderId="0" xfId="0" applyFill="1" applyAlignment="1" applyProtection="1">
      <alignment vertical="top"/>
    </xf>
    <xf numFmtId="0" fontId="0" fillId="0" borderId="0" xfId="0"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5" fillId="0" borderId="0" xfId="2" applyFont="1" applyBorder="1" applyAlignment="1" applyProtection="1">
      <alignment horizontal="left" vertical="center"/>
    </xf>
    <xf numFmtId="0" fontId="15" fillId="0" borderId="0" xfId="2"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top"/>
    </xf>
    <xf numFmtId="0" fontId="10" fillId="0" borderId="0" xfId="0" applyFont="1" applyAlignment="1" applyProtection="1">
      <alignment horizontal="left" vertical="center"/>
    </xf>
    <xf numFmtId="0" fontId="10" fillId="0" borderId="0" xfId="0" applyFont="1" applyAlignment="1" applyProtection="1">
      <alignment horizontal="center" vertical="top" shrinkToFit="1"/>
    </xf>
    <xf numFmtId="0" fontId="10" fillId="0" borderId="0" xfId="0" applyFont="1" applyAlignment="1" applyProtection="1">
      <alignment vertical="top"/>
    </xf>
    <xf numFmtId="49" fontId="28" fillId="0" borderId="0" xfId="0" applyNumberFormat="1" applyFont="1" applyAlignment="1" applyProtection="1">
      <alignment horizontal="center" vertical="center"/>
    </xf>
    <xf numFmtId="0" fontId="0" fillId="0" borderId="0" xfId="0" applyBorder="1" applyAlignment="1" applyProtection="1">
      <alignment vertical="top"/>
    </xf>
    <xf numFmtId="0" fontId="3" fillId="0" borderId="0" xfId="0" applyFont="1" applyAlignment="1" applyProtection="1">
      <alignment horizontal="center" vertical="center"/>
    </xf>
    <xf numFmtId="0" fontId="3" fillId="0" borderId="0" xfId="0" applyFont="1" applyAlignment="1" applyProtection="1">
      <alignment vertical="top"/>
    </xf>
    <xf numFmtId="0" fontId="30"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center" vertical="top" shrinkToFit="1"/>
    </xf>
    <xf numFmtId="0" fontId="6" fillId="0" borderId="0" xfId="0" applyFont="1" applyBorder="1" applyAlignment="1" applyProtection="1">
      <alignment vertical="center"/>
    </xf>
    <xf numFmtId="0" fontId="0" fillId="0" borderId="0" xfId="0" applyFill="1" applyBorder="1" applyAlignment="1" applyProtection="1">
      <alignment horizontal="center" vertical="top"/>
    </xf>
    <xf numFmtId="0" fontId="0" fillId="0" borderId="0" xfId="0" applyFill="1" applyBorder="1" applyAlignment="1" applyProtection="1">
      <alignment horizontal="center" vertical="top"/>
      <protection locked="0"/>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top"/>
    </xf>
    <xf numFmtId="0" fontId="3"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8" fillId="0" borderId="0" xfId="0" applyFont="1" applyAlignment="1" applyProtection="1">
      <alignment vertical="top"/>
    </xf>
    <xf numFmtId="0" fontId="3" fillId="0" borderId="0" xfId="0" applyFont="1" applyFill="1" applyBorder="1" applyAlignment="1" applyProtection="1">
      <alignment horizontal="center" vertical="center"/>
      <protection locked="0"/>
    </xf>
    <xf numFmtId="176" fontId="0" fillId="0" borderId="0" xfId="0" applyNumberFormat="1" applyFill="1" applyBorder="1" applyAlignment="1" applyProtection="1">
      <alignment horizontal="center" vertical="center"/>
    </xf>
    <xf numFmtId="0" fontId="31" fillId="0" borderId="0" xfId="0" applyFont="1" applyFill="1" applyBorder="1" applyAlignment="1" applyProtection="1">
      <alignment horizontal="center" vertical="top"/>
      <protection locked="0"/>
    </xf>
    <xf numFmtId="0" fontId="32" fillId="0" borderId="0" xfId="0" applyFont="1" applyFill="1" applyBorder="1" applyAlignment="1" applyProtection="1">
      <alignment horizontal="center" vertical="top"/>
    </xf>
    <xf numFmtId="0" fontId="32" fillId="0" borderId="0" xfId="0" applyFont="1" applyFill="1" applyBorder="1" applyAlignment="1" applyProtection="1">
      <alignment horizontal="center" vertical="center"/>
    </xf>
    <xf numFmtId="0" fontId="33" fillId="0" borderId="0" xfId="0" applyFont="1" applyFill="1" applyBorder="1" applyAlignment="1" applyProtection="1">
      <alignment horizontal="left" vertical="center"/>
    </xf>
    <xf numFmtId="0" fontId="34" fillId="0" borderId="0" xfId="0" applyFont="1" applyFill="1" applyBorder="1" applyAlignment="1" applyProtection="1">
      <alignment horizontal="left" vertical="center"/>
      <protection locked="0"/>
    </xf>
    <xf numFmtId="0" fontId="15" fillId="0" borderId="0" xfId="2" applyFont="1" applyBorder="1" applyAlignment="1" applyProtection="1">
      <alignment horizontal="center" vertical="center"/>
    </xf>
    <xf numFmtId="0" fontId="13" fillId="0" borderId="9" xfId="3" applyFont="1" applyBorder="1" applyAlignment="1">
      <alignment horizontal="left" vertical="center" wrapText="1"/>
    </xf>
    <xf numFmtId="0" fontId="31" fillId="0" borderId="22"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top"/>
      <protection locked="0"/>
    </xf>
    <xf numFmtId="0" fontId="11" fillId="0" borderId="25" xfId="0" applyFont="1" applyFill="1" applyBorder="1" applyAlignment="1" applyProtection="1">
      <alignment horizontal="center" vertical="center"/>
      <protection locked="0"/>
    </xf>
    <xf numFmtId="176" fontId="0" fillId="0" borderId="0" xfId="0" applyNumberFormat="1" applyFill="1" applyAlignment="1" applyProtection="1">
      <alignment vertical="top"/>
    </xf>
    <xf numFmtId="0" fontId="36" fillId="0" borderId="0" xfId="0" applyFont="1" applyFill="1" applyAlignment="1" applyProtection="1">
      <alignment vertical="center"/>
    </xf>
    <xf numFmtId="0" fontId="37" fillId="0" borderId="0" xfId="0" applyFont="1" applyFill="1" applyAlignment="1" applyProtection="1">
      <alignment horizontal="center" vertical="center"/>
    </xf>
    <xf numFmtId="0" fontId="0" fillId="0" borderId="21" xfId="0" applyBorder="1" applyAlignment="1" applyProtection="1">
      <alignment vertical="top"/>
    </xf>
    <xf numFmtId="0" fontId="0" fillId="0" borderId="23" xfId="0" applyBorder="1" applyAlignment="1" applyProtection="1">
      <alignment vertical="top"/>
    </xf>
    <xf numFmtId="0" fontId="0" fillId="0" borderId="26" xfId="0" applyBorder="1" applyAlignment="1" applyProtection="1">
      <alignment vertical="top"/>
    </xf>
    <xf numFmtId="0" fontId="38" fillId="0" borderId="22" xfId="0" applyFont="1" applyFill="1" applyBorder="1" applyAlignment="1" applyProtection="1">
      <alignment vertical="center"/>
      <protection locked="0"/>
    </xf>
    <xf numFmtId="0" fontId="38" fillId="0" borderId="0" xfId="0" applyFont="1" applyFill="1" applyBorder="1" applyAlignment="1" applyProtection="1">
      <alignment vertical="center"/>
      <protection locked="0"/>
    </xf>
    <xf numFmtId="0" fontId="38" fillId="0" borderId="20" xfId="0" applyFont="1" applyFill="1" applyBorder="1" applyAlignment="1" applyProtection="1">
      <alignment horizontal="right" vertical="center"/>
      <protection locked="0"/>
    </xf>
    <xf numFmtId="0" fontId="38" fillId="0" borderId="19" xfId="0" applyFont="1" applyFill="1" applyBorder="1" applyAlignment="1" applyProtection="1">
      <alignment vertical="center"/>
      <protection locked="0"/>
    </xf>
    <xf numFmtId="0" fontId="38" fillId="0" borderId="20" xfId="0" applyFont="1" applyFill="1" applyBorder="1" applyAlignment="1" applyProtection="1">
      <alignment vertical="center"/>
      <protection locked="0"/>
    </xf>
    <xf numFmtId="0" fontId="11" fillId="0" borderId="25" xfId="0" applyFont="1" applyFill="1" applyBorder="1" applyAlignment="1" applyProtection="1">
      <alignment horizontal="right" vertical="center"/>
      <protection locked="0"/>
    </xf>
    <xf numFmtId="0" fontId="11" fillId="0" borderId="24" xfId="0" applyFont="1" applyFill="1" applyBorder="1" applyAlignment="1" applyProtection="1">
      <alignment vertical="center"/>
      <protection locked="0"/>
    </xf>
    <xf numFmtId="0" fontId="11" fillId="0" borderId="25" xfId="0" applyFont="1" applyFill="1" applyBorder="1" applyAlignment="1" applyProtection="1">
      <alignment vertical="center"/>
      <protection locked="0"/>
    </xf>
    <xf numFmtId="176" fontId="31" fillId="0" borderId="0" xfId="0" applyNumberFormat="1" applyFont="1" applyFill="1" applyBorder="1" applyAlignment="1" applyProtection="1">
      <alignment vertical="center"/>
      <protection locked="0"/>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top"/>
    </xf>
    <xf numFmtId="0" fontId="0" fillId="0" borderId="0" xfId="0" applyFill="1" applyBorder="1" applyAlignment="1" applyProtection="1">
      <alignment horizontal="left" vertical="top" shrinkToFit="1"/>
      <protection locked="0"/>
    </xf>
    <xf numFmtId="0" fontId="0" fillId="0" borderId="0" xfId="0" applyFill="1" applyBorder="1" applyAlignment="1" applyProtection="1">
      <alignment horizontal="center" vertical="top" shrinkToFit="1"/>
      <protection locked="0"/>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left" vertical="center"/>
    </xf>
    <xf numFmtId="0" fontId="41" fillId="0" borderId="0" xfId="0" applyFont="1" applyFill="1" applyBorder="1" applyAlignment="1" applyProtection="1">
      <alignment vertical="center"/>
      <protection locked="0"/>
    </xf>
    <xf numFmtId="0" fontId="42"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vertical="center"/>
    </xf>
    <xf numFmtId="0" fontId="0" fillId="0" borderId="22" xfId="0" applyFill="1" applyBorder="1" applyAlignment="1" applyProtection="1">
      <alignment vertical="top"/>
    </xf>
    <xf numFmtId="0" fontId="0" fillId="0" borderId="23" xfId="0" applyFill="1" applyBorder="1" applyAlignment="1" applyProtection="1">
      <alignment vertical="top"/>
    </xf>
    <xf numFmtId="0" fontId="43" fillId="0" borderId="0" xfId="0" applyFont="1" applyFill="1" applyBorder="1" applyAlignment="1" applyProtection="1">
      <alignment vertical="center"/>
      <protection locked="0"/>
    </xf>
    <xf numFmtId="0" fontId="43" fillId="0" borderId="0" xfId="0" applyFont="1" applyFill="1" applyBorder="1" applyAlignment="1" applyProtection="1">
      <alignment horizontal="right" vertical="center"/>
      <protection locked="0"/>
    </xf>
    <xf numFmtId="0" fontId="15" fillId="0" borderId="0" xfId="2" applyFont="1" applyFill="1" applyBorder="1" applyAlignment="1" applyProtection="1">
      <alignment vertical="center" shrinkToFit="1"/>
    </xf>
    <xf numFmtId="0" fontId="15" fillId="0" borderId="0" xfId="2" applyFont="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top"/>
    </xf>
    <xf numFmtId="0" fontId="3"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6" fillId="0" borderId="2" xfId="3" applyFont="1" applyBorder="1" applyAlignment="1" applyProtection="1">
      <alignment vertical="center" wrapText="1"/>
    </xf>
    <xf numFmtId="0" fontId="16" fillId="0" borderId="3" xfId="3" applyFont="1" applyBorder="1" applyAlignment="1" applyProtection="1">
      <alignment vertical="center" wrapText="1"/>
    </xf>
    <xf numFmtId="0" fontId="16" fillId="0" borderId="4" xfId="3" applyFont="1" applyBorder="1" applyAlignment="1" applyProtection="1">
      <alignment vertical="center" wrapText="1"/>
    </xf>
    <xf numFmtId="0" fontId="19" fillId="0" borderId="2" xfId="3" applyFont="1" applyBorder="1" applyAlignment="1" applyProtection="1">
      <alignment horizontal="left" vertical="center" wrapText="1"/>
    </xf>
    <xf numFmtId="0" fontId="19" fillId="0" borderId="3" xfId="3" applyFont="1" applyBorder="1" applyAlignment="1" applyProtection="1">
      <alignment horizontal="left" vertical="center" wrapText="1"/>
    </xf>
    <xf numFmtId="0" fontId="19" fillId="0" borderId="4" xfId="3" applyFont="1" applyBorder="1" applyAlignment="1" applyProtection="1">
      <alignment horizontal="left" vertical="center" wrapText="1"/>
    </xf>
    <xf numFmtId="0" fontId="16" fillId="2" borderId="13" xfId="3" applyFont="1" applyFill="1" applyBorder="1" applyAlignment="1" applyProtection="1">
      <alignment horizontal="center" vertical="center" shrinkToFit="1"/>
      <protection locked="0"/>
    </xf>
    <xf numFmtId="0" fontId="16" fillId="2" borderId="4" xfId="3" applyFont="1" applyFill="1" applyBorder="1" applyAlignment="1" applyProtection="1">
      <alignment horizontal="center" vertical="center" shrinkToFit="1"/>
      <protection locked="0"/>
    </xf>
    <xf numFmtId="0" fontId="23" fillId="0" borderId="0" xfId="3" applyFont="1" applyAlignment="1" applyProtection="1">
      <alignment horizontal="center" vertical="center" wrapText="1"/>
    </xf>
    <xf numFmtId="0" fontId="23" fillId="0" borderId="0" xfId="3" applyFont="1" applyAlignment="1" applyProtection="1">
      <alignment horizontal="center" vertical="center"/>
    </xf>
    <xf numFmtId="0" fontId="20" fillId="3" borderId="9" xfId="3" applyFont="1" applyFill="1" applyBorder="1" applyAlignment="1" applyProtection="1">
      <alignment horizontal="center" vertical="center"/>
    </xf>
    <xf numFmtId="0" fontId="16" fillId="3" borderId="9" xfId="3" applyFont="1" applyFill="1" applyBorder="1" applyAlignment="1" applyProtection="1">
      <alignment horizontal="center" vertical="center" wrapText="1" shrinkToFit="1"/>
    </xf>
    <xf numFmtId="0" fontId="16" fillId="3" borderId="9" xfId="3" applyFont="1" applyFill="1" applyBorder="1" applyAlignment="1" applyProtection="1">
      <alignment horizontal="center" vertical="center" shrinkToFit="1"/>
    </xf>
    <xf numFmtId="0" fontId="16" fillId="3" borderId="11" xfId="3" applyFont="1" applyFill="1" applyBorder="1" applyAlignment="1" applyProtection="1">
      <alignment horizontal="center" vertical="center"/>
    </xf>
    <xf numFmtId="0" fontId="16" fillId="3" borderId="10" xfId="3" applyFont="1" applyFill="1" applyBorder="1" applyAlignment="1" applyProtection="1">
      <alignment horizontal="center" vertical="center"/>
    </xf>
    <xf numFmtId="0" fontId="16" fillId="0" borderId="2" xfId="3" applyFont="1" applyBorder="1" applyAlignment="1">
      <alignment horizontal="left" vertical="center" wrapText="1"/>
    </xf>
    <xf numFmtId="0" fontId="16" fillId="0" borderId="3" xfId="3" applyFont="1" applyBorder="1" applyAlignment="1">
      <alignment horizontal="left" vertical="center" wrapText="1"/>
    </xf>
    <xf numFmtId="0" fontId="16" fillId="0" borderId="4" xfId="3" applyFont="1" applyBorder="1" applyAlignment="1">
      <alignment horizontal="left" vertical="center" wrapText="1"/>
    </xf>
    <xf numFmtId="0" fontId="15" fillId="0" borderId="0" xfId="2" applyFont="1" applyBorder="1" applyAlignment="1" applyProtection="1">
      <alignment horizontal="left" vertical="center" wrapText="1"/>
    </xf>
    <xf numFmtId="0" fontId="15" fillId="0" borderId="0" xfId="2" applyFont="1" applyAlignment="1" applyProtection="1">
      <alignment horizontal="right" vertical="center"/>
    </xf>
    <xf numFmtId="0" fontId="15" fillId="0" borderId="0" xfId="2" applyFont="1" applyBorder="1" applyAlignment="1" applyProtection="1">
      <alignment horizontal="center" vertical="center"/>
    </xf>
    <xf numFmtId="0" fontId="15" fillId="2" borderId="0" xfId="2" applyFont="1" applyFill="1" applyBorder="1" applyAlignment="1" applyProtection="1">
      <alignment horizontal="center" vertical="center"/>
      <protection locked="0"/>
    </xf>
    <xf numFmtId="0" fontId="15" fillId="2" borderId="0" xfId="2" applyFont="1" applyFill="1" applyBorder="1" applyAlignment="1" applyProtection="1">
      <alignment horizontal="center" vertical="center" shrinkToFit="1"/>
      <protection locked="0"/>
    </xf>
    <xf numFmtId="0" fontId="35" fillId="0" borderId="0" xfId="2" applyFont="1" applyBorder="1" applyAlignment="1" applyProtection="1">
      <alignment horizontal="center" vertical="center"/>
    </xf>
    <xf numFmtId="0" fontId="15" fillId="0" borderId="0" xfId="2" applyFont="1" applyBorder="1" applyAlignment="1" applyProtection="1">
      <alignment horizontal="left" vertical="center"/>
    </xf>
    <xf numFmtId="0" fontId="15" fillId="0" borderId="0" xfId="2" applyFont="1" applyBorder="1" applyAlignment="1" applyProtection="1">
      <alignment horizontal="center" vertical="center" wrapText="1"/>
    </xf>
    <xf numFmtId="0" fontId="15" fillId="2" borderId="0" xfId="2" applyFont="1" applyFill="1" applyBorder="1" applyAlignment="1" applyProtection="1">
      <alignment horizontal="left" vertical="center" shrinkToFit="1"/>
      <protection locked="0"/>
    </xf>
    <xf numFmtId="0" fontId="15" fillId="0" borderId="0" xfId="2" applyFont="1" applyAlignment="1" applyProtection="1">
      <alignment horizontal="center" vertical="center"/>
    </xf>
    <xf numFmtId="176" fontId="15" fillId="0" borderId="8" xfId="2" applyNumberFormat="1" applyFont="1" applyBorder="1" applyAlignment="1" applyProtection="1">
      <alignment horizontal="center" vertical="center"/>
    </xf>
    <xf numFmtId="0" fontId="15" fillId="2" borderId="0" xfId="2" applyFont="1" applyFill="1" applyAlignment="1" applyProtection="1">
      <alignment horizontal="left" vertical="center" shrinkToFit="1"/>
      <protection locked="0"/>
    </xf>
    <xf numFmtId="0" fontId="35" fillId="0" borderId="0" xfId="2" applyFont="1" applyAlignment="1" applyProtection="1">
      <alignment horizontal="center" vertical="center"/>
    </xf>
    <xf numFmtId="0" fontId="15" fillId="2" borderId="0" xfId="2" applyFont="1" applyFill="1" applyAlignment="1" applyProtection="1">
      <alignment horizontal="center" vertical="center"/>
      <protection locked="0"/>
    </xf>
    <xf numFmtId="0" fontId="15" fillId="0" borderId="0" xfId="2" applyFont="1" applyAlignment="1" applyProtection="1">
      <alignment horizontal="left" vertical="center" wrapText="1"/>
    </xf>
    <xf numFmtId="0" fontId="0" fillId="2" borderId="1" xfId="0" applyFill="1" applyBorder="1" applyAlignment="1" applyProtection="1">
      <alignment horizontal="left" vertical="top" shrinkToFit="1"/>
      <protection locked="0"/>
    </xf>
    <xf numFmtId="0" fontId="0" fillId="2" borderId="5" xfId="0" applyFill="1" applyBorder="1" applyAlignment="1" applyProtection="1">
      <alignment horizontal="center" vertical="top" shrinkToFit="1"/>
      <protection locked="0"/>
    </xf>
    <xf numFmtId="0" fontId="0" fillId="2" borderId="6" xfId="0" applyFill="1" applyBorder="1" applyAlignment="1" applyProtection="1">
      <alignment horizontal="center" vertical="top" shrinkToFit="1"/>
      <protection locked="0"/>
    </xf>
    <xf numFmtId="0" fontId="0" fillId="2" borderId="7" xfId="0" applyFill="1" applyBorder="1" applyAlignment="1" applyProtection="1">
      <alignment horizontal="center" vertical="top" shrinkToFit="1"/>
      <protection locked="0"/>
    </xf>
    <xf numFmtId="0" fontId="0" fillId="2" borderId="1" xfId="0" applyFill="1" applyBorder="1" applyAlignment="1" applyProtection="1">
      <alignment horizontal="center" vertical="top" shrinkToFit="1"/>
      <protection locked="0"/>
    </xf>
    <xf numFmtId="0" fontId="3" fillId="0" borderId="1"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29" fillId="0" borderId="7" xfId="0" applyFont="1" applyFill="1" applyBorder="1" applyAlignment="1" applyProtection="1">
      <alignment horizontal="center" vertical="center"/>
    </xf>
    <xf numFmtId="0" fontId="0" fillId="2" borderId="1" xfId="0" applyFill="1" applyBorder="1" applyAlignment="1" applyProtection="1">
      <alignment vertical="top"/>
      <protection locked="0"/>
    </xf>
    <xf numFmtId="0" fontId="0" fillId="2" borderId="5" xfId="0" applyFill="1" applyBorder="1" applyAlignment="1" applyProtection="1">
      <alignment vertical="top"/>
      <protection locked="0"/>
    </xf>
    <xf numFmtId="176" fontId="0" fillId="0" borderId="5" xfId="0" applyNumberFormat="1" applyFill="1" applyBorder="1" applyAlignment="1" applyProtection="1">
      <alignment horizontal="center" vertical="center"/>
    </xf>
    <xf numFmtId="176" fontId="0" fillId="0" borderId="6" xfId="0" applyNumberFormat="1" applyFill="1" applyBorder="1" applyAlignment="1" applyProtection="1">
      <alignment horizontal="center" vertical="center"/>
    </xf>
    <xf numFmtId="176" fontId="0" fillId="0" borderId="7" xfId="0" applyNumberFormat="1" applyFill="1" applyBorder="1" applyAlignment="1" applyProtection="1">
      <alignment horizontal="center" vertical="center"/>
    </xf>
    <xf numFmtId="176" fontId="11" fillId="4" borderId="25" xfId="0" applyNumberFormat="1" applyFont="1" applyFill="1" applyBorder="1" applyAlignment="1" applyProtection="1">
      <alignment horizontal="center" vertical="center"/>
    </xf>
    <xf numFmtId="0" fontId="0" fillId="2" borderId="1" xfId="0" applyFill="1" applyBorder="1" applyAlignment="1" applyProtection="1">
      <alignment horizontal="center" vertical="top"/>
      <protection locked="0"/>
    </xf>
    <xf numFmtId="0" fontId="5" fillId="0" borderId="0" xfId="0" applyFont="1" applyAlignment="1" applyProtection="1">
      <alignment horizontal="center" vertical="center" wrapText="1" shrinkToFit="1"/>
    </xf>
    <xf numFmtId="0" fontId="3" fillId="0" borderId="1" xfId="0" applyFont="1" applyBorder="1" applyAlignment="1" applyProtection="1">
      <alignment horizontal="center" vertical="top"/>
    </xf>
    <xf numFmtId="0" fontId="29" fillId="0" borderId="5" xfId="0" applyFont="1" applyFill="1" applyBorder="1" applyAlignment="1" applyProtection="1">
      <alignment horizontal="center" vertical="top"/>
    </xf>
    <xf numFmtId="0" fontId="29" fillId="0" borderId="6" xfId="0" applyFont="1" applyFill="1" applyBorder="1" applyAlignment="1" applyProtection="1">
      <alignment horizontal="center" vertical="top"/>
    </xf>
    <xf numFmtId="0" fontId="29" fillId="0" borderId="7" xfId="0" applyFont="1" applyFill="1" applyBorder="1" applyAlignment="1" applyProtection="1">
      <alignment horizontal="center" vertical="top"/>
    </xf>
    <xf numFmtId="0" fontId="10" fillId="2" borderId="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3" fillId="0" borderId="5" xfId="0" applyFont="1" applyBorder="1" applyAlignment="1" applyProtection="1">
      <alignment horizontal="center" vertical="top"/>
    </xf>
    <xf numFmtId="0" fontId="3" fillId="0" borderId="6" xfId="0" applyFont="1" applyBorder="1" applyAlignment="1" applyProtection="1">
      <alignment horizontal="center" vertical="top"/>
    </xf>
    <xf numFmtId="0" fontId="3" fillId="0" borderId="7" xfId="0" applyFont="1" applyBorder="1" applyAlignment="1" applyProtection="1">
      <alignment horizontal="center" vertical="top"/>
    </xf>
    <xf numFmtId="0" fontId="3" fillId="0" borderId="5" xfId="0" applyFont="1" applyBorder="1" applyAlignment="1" applyProtection="1">
      <alignment horizontal="center" vertical="top" shrinkToFit="1"/>
    </xf>
    <xf numFmtId="0" fontId="3" fillId="0" borderId="6" xfId="0" applyFont="1" applyBorder="1" applyAlignment="1" applyProtection="1">
      <alignment horizontal="center" vertical="top" shrinkToFit="1"/>
    </xf>
    <xf numFmtId="0" fontId="3" fillId="0" borderId="7" xfId="0" applyFont="1" applyBorder="1" applyAlignment="1" applyProtection="1">
      <alignment horizontal="center" vertical="top"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7" xfId="0" applyFont="1" applyFill="1" applyBorder="1" applyAlignment="1" applyProtection="1">
      <alignment horizontal="left" vertical="center" shrinkToFit="1"/>
    </xf>
    <xf numFmtId="0" fontId="10" fillId="2" borderId="5" xfId="0" applyFont="1" applyFill="1" applyBorder="1" applyAlignment="1" applyProtection="1">
      <alignment horizontal="left" vertical="top" shrinkToFit="1"/>
    </xf>
    <xf numFmtId="0" fontId="10" fillId="2" borderId="6" xfId="0" applyFont="1" applyFill="1" applyBorder="1" applyAlignment="1" applyProtection="1">
      <alignment horizontal="left" vertical="top" shrinkToFit="1"/>
    </xf>
    <xf numFmtId="0" fontId="10" fillId="2" borderId="7" xfId="0" applyFont="1" applyFill="1" applyBorder="1" applyAlignment="1" applyProtection="1">
      <alignment horizontal="left" vertical="top" shrinkToFit="1"/>
    </xf>
    <xf numFmtId="0" fontId="3" fillId="0" borderId="5"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3"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3" fillId="0" borderId="1" xfId="0" applyFont="1" applyBorder="1" applyAlignment="1" applyProtection="1">
      <alignment horizontal="center" vertical="top" shrinkToFit="1"/>
    </xf>
    <xf numFmtId="0" fontId="4" fillId="0" borderId="1" xfId="0" applyFont="1" applyBorder="1" applyAlignment="1" applyProtection="1">
      <alignment horizontal="center" vertical="center"/>
    </xf>
    <xf numFmtId="0" fontId="0" fillId="2" borderId="5" xfId="0" applyFill="1" applyBorder="1" applyAlignment="1" applyProtection="1">
      <alignment horizontal="center" vertical="top"/>
      <protection locked="0"/>
    </xf>
    <xf numFmtId="0" fontId="0" fillId="2" borderId="6" xfId="0" applyFill="1" applyBorder="1" applyAlignment="1" applyProtection="1">
      <alignment horizontal="center" vertical="top"/>
      <protection locked="0"/>
    </xf>
    <xf numFmtId="0" fontId="0" fillId="2" borderId="1" xfId="0" applyFill="1" applyBorder="1" applyAlignment="1" applyProtection="1">
      <alignment horizontal="center" vertical="center" shrinkToFit="1"/>
      <protection locked="0"/>
    </xf>
    <xf numFmtId="0" fontId="0" fillId="2" borderId="1" xfId="0" applyFill="1" applyBorder="1" applyAlignment="1" applyProtection="1">
      <alignment horizontal="center" vertical="top"/>
    </xf>
    <xf numFmtId="0" fontId="0" fillId="2" borderId="1" xfId="0" applyFill="1" applyBorder="1" applyAlignment="1" applyProtection="1">
      <alignment horizontal="center" vertical="center" shrinkToFit="1"/>
    </xf>
    <xf numFmtId="0" fontId="3" fillId="0" borderId="1" xfId="0" applyFont="1" applyBorder="1" applyAlignment="1" applyProtection="1">
      <alignment horizontal="center" vertical="center" wrapText="1"/>
    </xf>
    <xf numFmtId="0" fontId="10" fillId="0" borderId="0" xfId="0" applyFont="1" applyAlignment="1" applyProtection="1">
      <alignment horizontal="left" vertical="center" wrapText="1"/>
    </xf>
    <xf numFmtId="0" fontId="0" fillId="0" borderId="0" xfId="0" applyAlignment="1" applyProtection="1">
      <alignment horizontal="left" vertical="center"/>
    </xf>
    <xf numFmtId="56" fontId="0" fillId="2" borderId="1" xfId="0" applyNumberFormat="1" applyFill="1" applyBorder="1" applyAlignment="1" applyProtection="1">
      <alignment horizontal="center" vertical="top"/>
    </xf>
    <xf numFmtId="177" fontId="31" fillId="0" borderId="27" xfId="0" applyNumberFormat="1" applyFont="1" applyBorder="1" applyAlignment="1" applyProtection="1">
      <alignment horizontal="center" vertical="center"/>
      <protection locked="0"/>
    </xf>
    <xf numFmtId="177" fontId="31" fillId="0" borderId="28" xfId="0" applyNumberFormat="1" applyFont="1" applyBorder="1" applyAlignment="1" applyProtection="1">
      <alignment horizontal="center" vertical="center"/>
      <protection locked="0"/>
    </xf>
    <xf numFmtId="177" fontId="31" fillId="0" borderId="29" xfId="0" applyNumberFormat="1" applyFont="1" applyBorder="1" applyAlignment="1" applyProtection="1">
      <alignment horizontal="center" vertical="center"/>
      <protection locked="0"/>
    </xf>
    <xf numFmtId="177" fontId="31" fillId="0" borderId="30" xfId="0" applyNumberFormat="1" applyFont="1" applyBorder="1" applyAlignment="1" applyProtection="1">
      <alignment horizontal="center" vertical="center"/>
      <protection locked="0"/>
    </xf>
    <xf numFmtId="177" fontId="31" fillId="0" borderId="0" xfId="0" applyNumberFormat="1" applyFont="1" applyBorder="1" applyAlignment="1" applyProtection="1">
      <alignment horizontal="center" vertical="center"/>
      <protection locked="0"/>
    </xf>
    <xf numFmtId="177" fontId="31" fillId="0" borderId="31" xfId="0" applyNumberFormat="1" applyFont="1" applyBorder="1" applyAlignment="1" applyProtection="1">
      <alignment horizontal="center" vertical="center"/>
      <protection locked="0"/>
    </xf>
    <xf numFmtId="177" fontId="31" fillId="0" borderId="32" xfId="0" applyNumberFormat="1" applyFont="1" applyBorder="1" applyAlignment="1" applyProtection="1">
      <alignment horizontal="center" vertical="center"/>
      <protection locked="0"/>
    </xf>
    <xf numFmtId="177" fontId="31" fillId="0" borderId="8" xfId="0" applyNumberFormat="1" applyFont="1" applyBorder="1" applyAlignment="1" applyProtection="1">
      <alignment horizontal="center" vertical="center"/>
      <protection locked="0"/>
    </xf>
    <xf numFmtId="177" fontId="31" fillId="0" borderId="33" xfId="0" applyNumberFormat="1" applyFont="1" applyBorder="1" applyAlignment="1" applyProtection="1">
      <alignment horizontal="center" vertical="center"/>
      <protection locked="0"/>
    </xf>
    <xf numFmtId="177" fontId="31" fillId="0" borderId="27" xfId="0" applyNumberFormat="1" applyFont="1" applyBorder="1" applyAlignment="1">
      <alignment horizontal="center" vertical="center"/>
    </xf>
    <xf numFmtId="177" fontId="31" fillId="0" borderId="28" xfId="0" applyNumberFormat="1" applyFont="1" applyBorder="1" applyAlignment="1">
      <alignment horizontal="center" vertical="center"/>
    </xf>
    <xf numFmtId="177" fontId="31" fillId="0" borderId="29" xfId="0" applyNumberFormat="1" applyFont="1" applyBorder="1" applyAlignment="1">
      <alignment horizontal="center" vertical="center"/>
    </xf>
    <xf numFmtId="177" fontId="31" fillId="0" borderId="30" xfId="0" applyNumberFormat="1" applyFont="1" applyBorder="1" applyAlignment="1">
      <alignment horizontal="center" vertical="center"/>
    </xf>
    <xf numFmtId="177" fontId="31" fillId="0" borderId="0" xfId="0" applyNumberFormat="1" applyFont="1" applyBorder="1" applyAlignment="1">
      <alignment horizontal="center" vertical="center"/>
    </xf>
    <xf numFmtId="177" fontId="31" fillId="0" borderId="31" xfId="0" applyNumberFormat="1" applyFont="1" applyBorder="1" applyAlignment="1">
      <alignment horizontal="center" vertical="center"/>
    </xf>
    <xf numFmtId="177" fontId="31" fillId="0" borderId="32" xfId="0" applyNumberFormat="1" applyFont="1" applyBorder="1" applyAlignment="1">
      <alignment horizontal="center" vertical="center"/>
    </xf>
    <xf numFmtId="177" fontId="31" fillId="0" borderId="8" xfId="0" applyNumberFormat="1" applyFont="1" applyBorder="1" applyAlignment="1">
      <alignment horizontal="center" vertical="center"/>
    </xf>
    <xf numFmtId="177" fontId="31" fillId="0" borderId="33" xfId="0" applyNumberFormat="1" applyFont="1" applyBorder="1" applyAlignment="1">
      <alignment horizontal="center" vertical="center"/>
    </xf>
    <xf numFmtId="177" fontId="11" fillId="0" borderId="27" xfId="0" applyNumberFormat="1" applyFont="1" applyBorder="1" applyAlignment="1" applyProtection="1">
      <alignment horizontal="center" vertical="center"/>
      <protection locked="0"/>
    </xf>
    <xf numFmtId="177" fontId="11" fillId="0" borderId="28" xfId="0" applyNumberFormat="1" applyFont="1" applyBorder="1" applyAlignment="1" applyProtection="1">
      <alignment horizontal="center" vertical="center"/>
      <protection locked="0"/>
    </xf>
    <xf numFmtId="177" fontId="11" fillId="0" borderId="29" xfId="0" applyNumberFormat="1" applyFont="1" applyBorder="1" applyAlignment="1" applyProtection="1">
      <alignment horizontal="center" vertical="center"/>
      <protection locked="0"/>
    </xf>
    <xf numFmtId="177" fontId="11" fillId="0" borderId="30" xfId="0" applyNumberFormat="1" applyFont="1" applyBorder="1" applyAlignment="1" applyProtection="1">
      <alignment horizontal="center" vertical="center"/>
      <protection locked="0"/>
    </xf>
    <xf numFmtId="177" fontId="11" fillId="0" borderId="0" xfId="0" applyNumberFormat="1" applyFont="1" applyBorder="1" applyAlignment="1" applyProtection="1">
      <alignment horizontal="center" vertical="center"/>
      <protection locked="0"/>
    </xf>
    <xf numFmtId="177" fontId="11" fillId="0" borderId="31" xfId="0" applyNumberFormat="1" applyFont="1" applyBorder="1" applyAlignment="1" applyProtection="1">
      <alignment horizontal="center" vertical="center"/>
      <protection locked="0"/>
    </xf>
    <xf numFmtId="177" fontId="11" fillId="0" borderId="32"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177" fontId="11" fillId="0" borderId="33" xfId="0" applyNumberFormat="1" applyFont="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5"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176" fontId="0" fillId="0" borderId="1" xfId="0" applyNumberFormat="1" applyFill="1" applyBorder="1" applyAlignment="1" applyProtection="1">
      <alignment horizontal="center" vertical="center"/>
    </xf>
    <xf numFmtId="176" fontId="0" fillId="2" borderId="1" xfId="0" applyNumberForma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176" fontId="0" fillId="0" borderId="16" xfId="0" applyNumberFormat="1" applyFill="1" applyBorder="1" applyAlignment="1" applyProtection="1">
      <alignment horizontal="center" vertical="center"/>
    </xf>
    <xf numFmtId="176" fontId="0" fillId="0" borderId="17" xfId="0" applyNumberFormat="1" applyFill="1" applyBorder="1" applyAlignment="1" applyProtection="1">
      <alignment horizontal="center" vertical="center"/>
    </xf>
    <xf numFmtId="176" fontId="0" fillId="0" borderId="18" xfId="0" applyNumberFormat="1" applyFill="1" applyBorder="1" applyAlignment="1" applyProtection="1">
      <alignment horizontal="center" vertical="center"/>
    </xf>
    <xf numFmtId="176" fontId="31" fillId="4" borderId="20" xfId="0" applyNumberFormat="1" applyFont="1" applyFill="1" applyBorder="1" applyAlignment="1" applyProtection="1">
      <alignment horizontal="center" vertical="center"/>
      <protection locked="0"/>
    </xf>
    <xf numFmtId="176" fontId="31" fillId="4"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1" xfId="0" applyBorder="1" applyAlignment="1" applyProtection="1">
      <alignment horizontal="center" vertical="top"/>
    </xf>
    <xf numFmtId="0" fontId="0" fillId="0" borderId="7" xfId="0" applyBorder="1" applyAlignment="1" applyProtection="1">
      <alignment horizontal="center" vertical="top"/>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0" fillId="2" borderId="5" xfId="0" applyFont="1" applyFill="1" applyBorder="1" applyAlignment="1" applyProtection="1">
      <alignment horizontal="left" vertical="center" shrinkToFit="1"/>
      <protection locked="0"/>
    </xf>
    <xf numFmtId="0" fontId="10" fillId="2" borderId="6"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left" vertical="center" shrinkToFit="1"/>
      <protection locked="0"/>
    </xf>
    <xf numFmtId="0" fontId="10" fillId="2" borderId="5" xfId="0" applyFont="1" applyFill="1" applyBorder="1" applyAlignment="1" applyProtection="1">
      <alignment horizontal="left" vertical="top" shrinkToFit="1"/>
      <protection locked="0"/>
    </xf>
    <xf numFmtId="0" fontId="10" fillId="2" borderId="6" xfId="0" applyFont="1" applyFill="1" applyBorder="1" applyAlignment="1" applyProtection="1">
      <alignment horizontal="left" vertical="top" shrinkToFit="1"/>
      <protection locked="0"/>
    </xf>
    <xf numFmtId="0" fontId="10" fillId="2" borderId="7" xfId="0" applyFont="1" applyFill="1" applyBorder="1" applyAlignment="1" applyProtection="1">
      <alignment horizontal="left" vertical="top" shrinkToFi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protection locked="0"/>
    </xf>
    <xf numFmtId="56" fontId="0" fillId="2" borderId="1" xfId="0" applyNumberFormat="1" applyFill="1" applyBorder="1" applyAlignment="1" applyProtection="1">
      <alignment horizontal="center" vertical="top"/>
      <protection locked="0"/>
    </xf>
    <xf numFmtId="0" fontId="0" fillId="0" borderId="0" xfId="0" applyAlignment="1" applyProtection="1">
      <alignment vertical="top"/>
      <protection locked="0"/>
    </xf>
    <xf numFmtId="176" fontId="0" fillId="2" borderId="1" xfId="0" applyNumberFormat="1" applyFill="1" applyBorder="1" applyAlignment="1" applyProtection="1">
      <alignment horizontal="center" vertical="center"/>
      <protection locked="0"/>
    </xf>
    <xf numFmtId="176" fontId="31" fillId="4" borderId="20" xfId="0" applyNumberFormat="1" applyFont="1" applyFill="1" applyBorder="1" applyAlignment="1" applyProtection="1">
      <alignment horizontal="center" vertical="center"/>
    </xf>
    <xf numFmtId="176" fontId="31" fillId="4" borderId="0" xfId="0" applyNumberFormat="1" applyFont="1" applyFill="1" applyBorder="1" applyAlignment="1" applyProtection="1">
      <alignment horizontal="center" vertical="center"/>
    </xf>
    <xf numFmtId="177" fontId="31" fillId="0" borderId="27" xfId="0" applyNumberFormat="1" applyFont="1" applyBorder="1" applyAlignment="1" applyProtection="1">
      <alignment horizontal="center" vertical="center"/>
    </xf>
    <xf numFmtId="177" fontId="31" fillId="0" borderId="28" xfId="0" applyNumberFormat="1" applyFont="1" applyBorder="1" applyAlignment="1" applyProtection="1">
      <alignment horizontal="center" vertical="center"/>
    </xf>
    <xf numFmtId="177" fontId="31" fillId="0" borderId="29" xfId="0" applyNumberFormat="1" applyFont="1" applyBorder="1" applyAlignment="1" applyProtection="1">
      <alignment horizontal="center" vertical="center"/>
    </xf>
    <xf numFmtId="177" fontId="31" fillId="0" borderId="30" xfId="0" applyNumberFormat="1" applyFont="1" applyBorder="1" applyAlignment="1" applyProtection="1">
      <alignment horizontal="center" vertical="center"/>
    </xf>
    <xf numFmtId="177" fontId="31" fillId="0" borderId="0" xfId="0" applyNumberFormat="1" applyFont="1" applyBorder="1" applyAlignment="1" applyProtection="1">
      <alignment horizontal="center" vertical="center"/>
    </xf>
    <xf numFmtId="177" fontId="31" fillId="0" borderId="31" xfId="0" applyNumberFormat="1" applyFont="1" applyBorder="1" applyAlignment="1" applyProtection="1">
      <alignment horizontal="center" vertical="center"/>
    </xf>
    <xf numFmtId="177" fontId="31" fillId="0" borderId="32" xfId="0" applyNumberFormat="1" applyFont="1" applyBorder="1" applyAlignment="1" applyProtection="1">
      <alignment horizontal="center" vertical="center"/>
    </xf>
    <xf numFmtId="177" fontId="31" fillId="0" borderId="8" xfId="0" applyNumberFormat="1" applyFont="1" applyBorder="1" applyAlignment="1" applyProtection="1">
      <alignment horizontal="center" vertical="center"/>
    </xf>
    <xf numFmtId="177" fontId="31" fillId="0" borderId="33" xfId="0" applyNumberFormat="1" applyFont="1" applyBorder="1" applyAlignment="1" applyProtection="1">
      <alignment horizontal="center" vertical="center"/>
    </xf>
    <xf numFmtId="177" fontId="11" fillId="0" borderId="27" xfId="0" applyNumberFormat="1" applyFont="1" applyBorder="1" applyAlignment="1" applyProtection="1">
      <alignment horizontal="center" vertical="center"/>
    </xf>
    <xf numFmtId="177" fontId="11" fillId="0" borderId="28" xfId="0" applyNumberFormat="1" applyFont="1" applyBorder="1" applyAlignment="1" applyProtection="1">
      <alignment horizontal="center" vertical="center"/>
    </xf>
    <xf numFmtId="177" fontId="11" fillId="0" borderId="29" xfId="0" applyNumberFormat="1" applyFont="1" applyBorder="1" applyAlignment="1" applyProtection="1">
      <alignment horizontal="center" vertical="center"/>
    </xf>
    <xf numFmtId="177" fontId="11" fillId="0" borderId="30" xfId="0" applyNumberFormat="1" applyFont="1" applyBorder="1" applyAlignment="1" applyProtection="1">
      <alignment horizontal="center" vertical="center"/>
    </xf>
    <xf numFmtId="177" fontId="11" fillId="0" borderId="0" xfId="0" applyNumberFormat="1" applyFont="1" applyBorder="1" applyAlignment="1" applyProtection="1">
      <alignment horizontal="center" vertical="center"/>
    </xf>
    <xf numFmtId="177" fontId="11" fillId="0" borderId="31" xfId="0" applyNumberFormat="1" applyFont="1" applyBorder="1" applyAlignment="1" applyProtection="1">
      <alignment horizontal="center" vertical="center"/>
    </xf>
    <xf numFmtId="177" fontId="11" fillId="0" borderId="32" xfId="0" applyNumberFormat="1" applyFont="1" applyBorder="1" applyAlignment="1" applyProtection="1">
      <alignment horizontal="center" vertical="center"/>
    </xf>
    <xf numFmtId="177" fontId="11" fillId="0" borderId="8" xfId="0" applyNumberFormat="1" applyFont="1" applyBorder="1" applyAlignment="1" applyProtection="1">
      <alignment horizontal="center" vertical="center"/>
    </xf>
    <xf numFmtId="177" fontId="11" fillId="0" borderId="33" xfId="0" applyNumberFormat="1" applyFont="1" applyBorder="1" applyAlignment="1" applyProtection="1">
      <alignment horizontal="center" vertical="center"/>
    </xf>
  </cellXfs>
  <cellStyles count="10">
    <cellStyle name="桁区切り 2" xfId="8" xr:uid="{413DBC85-25FE-4CE5-902F-45B56894BFB9}"/>
    <cellStyle name="桁区切り 3" xfId="5" xr:uid="{E77D7915-AD1C-4DC1-A927-23541DE57FB9}"/>
    <cellStyle name="桁区切り 4" xfId="9" xr:uid="{35D735E3-0ECB-4A87-9EE7-2E347512314C}"/>
    <cellStyle name="標準" xfId="0" builtinId="0"/>
    <cellStyle name="標準 10" xfId="6" xr:uid="{66E79E8D-A7CF-4A98-9F63-23D37F963094}"/>
    <cellStyle name="標準 11" xfId="4" xr:uid="{430921D7-C5E7-4E92-95F5-BA8A0EADB2A7}"/>
    <cellStyle name="標準 2" xfId="2" xr:uid="{D6CD51A8-DAFC-4AE3-9ACF-D5340CA65BA4}"/>
    <cellStyle name="標準 6" xfId="7" xr:uid="{53647295-E2AC-43DC-BCCD-923C28AFD939}"/>
    <cellStyle name="標準 7" xfId="3" xr:uid="{86F9DDEF-E824-416F-803E-E11AC0F2F211}"/>
    <cellStyle name="標準 9" xfId="1" xr:uid="{0386290F-D4C7-4541-9A1A-27894091B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117889</xdr:colOff>
      <xdr:row>91</xdr:row>
      <xdr:rowOff>122996</xdr:rowOff>
    </xdr:from>
    <xdr:to>
      <xdr:col>37</xdr:col>
      <xdr:colOff>137630</xdr:colOff>
      <xdr:row>92</xdr:row>
      <xdr:rowOff>179042</xdr:rowOff>
    </xdr:to>
    <xdr:sp macro="" textlink="">
      <xdr:nvSpPr>
        <xdr:cNvPr id="3" name="テキスト ボックス 2">
          <a:extLst>
            <a:ext uri="{FF2B5EF4-FFF2-40B4-BE49-F238E27FC236}">
              <a16:creationId xmlns:a16="http://schemas.microsoft.com/office/drawing/2014/main" id="{200D17C2-41D1-4483-822F-3934F4F56635}"/>
            </a:ext>
          </a:extLst>
        </xdr:cNvPr>
        <xdr:cNvSpPr txBox="1"/>
      </xdr:nvSpPr>
      <xdr:spPr>
        <a:xfrm>
          <a:off x="5592693" y="16986387"/>
          <a:ext cx="4575176" cy="2879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rPr>
            <a:t>下記赤枠内の金額➀➁③は、実績報告時にも記入する金額になります。</a:t>
          </a:r>
          <a:endParaRPr kumimoji="1" lang="en-US" altLang="ja-JP" sz="105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117889</xdr:colOff>
      <xdr:row>91</xdr:row>
      <xdr:rowOff>122996</xdr:rowOff>
    </xdr:from>
    <xdr:to>
      <xdr:col>37</xdr:col>
      <xdr:colOff>137630</xdr:colOff>
      <xdr:row>92</xdr:row>
      <xdr:rowOff>179042</xdr:rowOff>
    </xdr:to>
    <xdr:sp macro="" textlink="">
      <xdr:nvSpPr>
        <xdr:cNvPr id="2" name="テキスト ボックス 1">
          <a:extLst>
            <a:ext uri="{FF2B5EF4-FFF2-40B4-BE49-F238E27FC236}">
              <a16:creationId xmlns:a16="http://schemas.microsoft.com/office/drawing/2014/main" id="{DC27DCFF-0815-4393-8539-31AE863F91D5}"/>
            </a:ext>
          </a:extLst>
        </xdr:cNvPr>
        <xdr:cNvSpPr txBox="1"/>
      </xdr:nvSpPr>
      <xdr:spPr>
        <a:xfrm>
          <a:off x="5626514" y="21309771"/>
          <a:ext cx="4610791" cy="2846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rPr>
            <a:t>下記赤枠内の金額➀➁③は、実績報告時にも記入する金額になります。</a:t>
          </a:r>
          <a:endParaRPr kumimoji="1" lang="en-US" altLang="ja-JP" sz="1050" kern="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288B-A2B5-43F1-AD7C-555E51BA127F}">
  <sheetPr>
    <tabColor rgb="FFFFFF00"/>
    <pageSetUpPr fitToPage="1"/>
  </sheetPr>
  <dimension ref="A1:H15"/>
  <sheetViews>
    <sheetView showGridLines="0" tabSelected="1" view="pageBreakPreview" zoomScale="75" zoomScaleNormal="75" zoomScaleSheetLayoutView="75" workbookViewId="0">
      <selection activeCell="F10" sqref="F10"/>
    </sheetView>
  </sheetViews>
  <sheetFormatPr defaultColWidth="8.25" defaultRowHeight="15"/>
  <cols>
    <col min="1" max="1" width="10.08203125" style="25" customWidth="1"/>
    <col min="2" max="2" width="16.5" style="6" customWidth="1"/>
    <col min="3" max="3" width="5.6640625" style="6" customWidth="1"/>
    <col min="4" max="4" width="11.75" style="6" customWidth="1"/>
    <col min="5" max="5" width="15.4140625" style="6" customWidth="1"/>
    <col min="6" max="6" width="8.08203125" style="6" customWidth="1"/>
    <col min="7" max="7" width="47" style="25" customWidth="1"/>
    <col min="8" max="8" width="35.9140625" style="5" hidden="1" customWidth="1"/>
    <col min="9" max="16384" width="8.25" style="6"/>
  </cols>
  <sheetData>
    <row r="1" spans="1:8" ht="56.25" customHeight="1">
      <c r="A1" s="138" t="s">
        <v>119</v>
      </c>
      <c r="B1" s="139"/>
      <c r="C1" s="139"/>
      <c r="D1" s="139"/>
      <c r="E1" s="139"/>
      <c r="F1" s="139"/>
      <c r="G1" s="139"/>
    </row>
    <row r="2" spans="1:8" ht="43.5" customHeight="1" thickBot="1">
      <c r="A2" s="7" t="s">
        <v>25</v>
      </c>
      <c r="C2" s="8"/>
      <c r="D2" s="9"/>
      <c r="E2" s="9"/>
      <c r="F2" s="9"/>
      <c r="G2" s="9"/>
    </row>
    <row r="3" spans="1:8" ht="36" customHeight="1" thickBot="1">
      <c r="A3" s="9"/>
      <c r="B3" s="9"/>
      <c r="C3" s="9"/>
      <c r="D3" s="10"/>
      <c r="E3" s="11" t="s">
        <v>24</v>
      </c>
      <c r="F3" s="136"/>
      <c r="G3" s="137"/>
      <c r="H3" s="12" t="s">
        <v>23</v>
      </c>
    </row>
    <row r="4" spans="1:8" ht="21" customHeight="1" thickBot="1">
      <c r="A4" s="13"/>
      <c r="B4" s="14"/>
      <c r="C4" s="15"/>
      <c r="D4" s="9"/>
      <c r="E4" s="9"/>
      <c r="F4" s="9"/>
      <c r="G4" s="9"/>
      <c r="H4" s="12" t="s">
        <v>22</v>
      </c>
    </row>
    <row r="5" spans="1:8" s="16" customFormat="1" ht="18" customHeight="1" thickBot="1">
      <c r="A5" s="140" t="s">
        <v>21</v>
      </c>
      <c r="B5" s="140" t="s">
        <v>20</v>
      </c>
      <c r="C5" s="140"/>
      <c r="D5" s="140"/>
      <c r="E5" s="140"/>
      <c r="F5" s="141" t="s">
        <v>19</v>
      </c>
      <c r="G5" s="143" t="s">
        <v>18</v>
      </c>
      <c r="H5" s="12" t="s">
        <v>17</v>
      </c>
    </row>
    <row r="6" spans="1:8" s="16" customFormat="1" ht="27" customHeight="1" thickBot="1">
      <c r="A6" s="140"/>
      <c r="B6" s="140"/>
      <c r="C6" s="140"/>
      <c r="D6" s="140"/>
      <c r="E6" s="140"/>
      <c r="F6" s="142"/>
      <c r="G6" s="144"/>
      <c r="H6" s="12" t="s">
        <v>16</v>
      </c>
    </row>
    <row r="7" spans="1:8" s="16" customFormat="1" ht="70" customHeight="1" thickBot="1">
      <c r="A7" s="17">
        <v>1</v>
      </c>
      <c r="B7" s="130" t="s">
        <v>117</v>
      </c>
      <c r="C7" s="131"/>
      <c r="D7" s="131"/>
      <c r="E7" s="132"/>
      <c r="F7" s="4"/>
      <c r="G7" s="18" t="s">
        <v>56</v>
      </c>
      <c r="H7" s="12" t="s">
        <v>15</v>
      </c>
    </row>
    <row r="8" spans="1:8" s="16" customFormat="1" ht="48" customHeight="1" thickBot="1">
      <c r="A8" s="17">
        <v>2</v>
      </c>
      <c r="B8" s="130" t="s">
        <v>169</v>
      </c>
      <c r="C8" s="131"/>
      <c r="D8" s="131"/>
      <c r="E8" s="132"/>
      <c r="F8" s="4"/>
      <c r="G8" s="19"/>
      <c r="H8" s="12" t="s">
        <v>7</v>
      </c>
    </row>
    <row r="9" spans="1:8" s="16" customFormat="1" ht="54" customHeight="1" thickBot="1">
      <c r="A9" s="17">
        <v>3</v>
      </c>
      <c r="B9" s="145" t="s">
        <v>146</v>
      </c>
      <c r="C9" s="146"/>
      <c r="D9" s="146"/>
      <c r="E9" s="147"/>
      <c r="F9" s="4"/>
      <c r="G9" s="87" t="s">
        <v>151</v>
      </c>
      <c r="H9" s="12"/>
    </row>
    <row r="10" spans="1:8" s="20" customFormat="1" ht="48" customHeight="1" thickBot="1">
      <c r="A10" s="17">
        <v>4</v>
      </c>
      <c r="B10" s="133" t="s">
        <v>28</v>
      </c>
      <c r="C10" s="134"/>
      <c r="D10" s="134"/>
      <c r="E10" s="135"/>
      <c r="F10" s="4"/>
      <c r="G10" s="21" t="s">
        <v>57</v>
      </c>
      <c r="H10" s="12"/>
    </row>
    <row r="11" spans="1:8" ht="19.5">
      <c r="A11" s="7" t="s">
        <v>13</v>
      </c>
      <c r="B11" s="22"/>
      <c r="C11" s="22"/>
      <c r="D11" s="22"/>
      <c r="E11" s="22"/>
      <c r="F11" s="22"/>
      <c r="G11" s="23"/>
      <c r="H11" s="12"/>
    </row>
    <row r="12" spans="1:8" ht="16">
      <c r="A12" s="7" t="s">
        <v>26</v>
      </c>
      <c r="B12" s="14"/>
      <c r="C12" s="14"/>
      <c r="D12" s="14"/>
      <c r="E12" s="14"/>
      <c r="F12" s="14"/>
      <c r="G12" s="24"/>
      <c r="H12" s="12"/>
    </row>
    <row r="13" spans="1:8" ht="16">
      <c r="A13" s="7" t="s">
        <v>27</v>
      </c>
      <c r="B13" s="14"/>
      <c r="C13" s="14"/>
      <c r="D13" s="14"/>
      <c r="E13" s="14"/>
      <c r="F13" s="14"/>
      <c r="G13" s="24"/>
      <c r="H13" s="12"/>
    </row>
    <row r="14" spans="1:8">
      <c r="H14" s="12"/>
    </row>
    <row r="15" spans="1:8">
      <c r="H15" s="12"/>
    </row>
  </sheetData>
  <sheetProtection sheet="1" formatCells="0" formatColumns="0" formatRows="0" insertColumns="0" insertRows="0" insertHyperlinks="0" deleteColumns="0" deleteRows="0" sort="0" autoFilter="0" pivotTables="0"/>
  <mergeCells count="10">
    <mergeCell ref="B7:E7"/>
    <mergeCell ref="B10:E10"/>
    <mergeCell ref="F3:G3"/>
    <mergeCell ref="A1:G1"/>
    <mergeCell ref="A5:A6"/>
    <mergeCell ref="B5:E6"/>
    <mergeCell ref="F5:F6"/>
    <mergeCell ref="G5:G6"/>
    <mergeCell ref="B8:E8"/>
    <mergeCell ref="B9:E9"/>
  </mergeCells>
  <phoneticPr fontId="1"/>
  <dataValidations count="1">
    <dataValidation type="list" allowBlank="1" showInputMessage="1" showErrorMessage="1" sqref="F7:F10" xr:uid="{E580D7AF-C821-4467-B3D5-657695F663ED}">
      <formula1>"✔"</formula1>
    </dataValidation>
  </dataValidations>
  <printOptions horizontalCentered="1"/>
  <pageMargins left="0.6692913385826772" right="0.6692913385826772" top="0.78740157480314965" bottom="0.51181102362204722" header="0.19685039370078741" footer="0.27559055118110237"/>
  <pageSetup paperSize="9" scale="69"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D8AB-68D1-4C24-A412-26DDD2B55494}">
  <sheetPr>
    <tabColor theme="5"/>
  </sheetPr>
  <dimension ref="A1:AC33"/>
  <sheetViews>
    <sheetView showGridLines="0" view="pageBreakPreview" zoomScale="115" zoomScaleNormal="115" zoomScaleSheetLayoutView="115" workbookViewId="0">
      <selection activeCell="AG23" sqref="AG23"/>
    </sheetView>
  </sheetViews>
  <sheetFormatPr defaultColWidth="8.25" defaultRowHeight="13"/>
  <cols>
    <col min="1" max="1" width="2.83203125" style="12" customWidth="1"/>
    <col min="2" max="9" width="3.08203125" style="12" customWidth="1"/>
    <col min="10" max="10" width="3.58203125" style="26" customWidth="1"/>
    <col min="11" max="26" width="3.08203125" style="12" customWidth="1"/>
    <col min="27" max="27" width="3.1640625" style="12" customWidth="1"/>
    <col min="28" max="28" width="4.58203125" style="12" customWidth="1"/>
    <col min="29" max="29" width="41.25" style="12" hidden="1" customWidth="1"/>
    <col min="30" max="16384" width="8.25" style="12"/>
  </cols>
  <sheetData>
    <row r="1" spans="1:29">
      <c r="J1" s="125"/>
      <c r="T1" s="270" t="s">
        <v>158</v>
      </c>
      <c r="U1" s="270"/>
      <c r="V1" s="270"/>
      <c r="W1" s="270"/>
      <c r="X1" s="270"/>
      <c r="Y1" s="270"/>
      <c r="Z1" s="270"/>
      <c r="AA1" s="270"/>
    </row>
    <row r="2" spans="1:29">
      <c r="J2" s="125"/>
      <c r="T2" s="270" t="s">
        <v>157</v>
      </c>
      <c r="U2" s="270"/>
      <c r="V2" s="270"/>
      <c r="W2" s="270"/>
      <c r="X2" s="270"/>
      <c r="Y2" s="270"/>
      <c r="Z2" s="270"/>
      <c r="AA2" s="270"/>
    </row>
    <row r="3" spans="1:29" ht="17.25" customHeight="1">
      <c r="A3" s="12" t="s">
        <v>58</v>
      </c>
      <c r="T3" s="149"/>
      <c r="U3" s="149"/>
      <c r="V3" s="149"/>
      <c r="W3" s="149"/>
      <c r="X3" s="149"/>
      <c r="Y3" s="149"/>
      <c r="Z3" s="149"/>
      <c r="AA3" s="149"/>
    </row>
    <row r="4" spans="1:29" ht="9" customHeight="1">
      <c r="T4" s="27"/>
      <c r="U4" s="27"/>
      <c r="V4" s="27"/>
      <c r="W4" s="27"/>
      <c r="X4" s="27"/>
      <c r="Y4" s="27"/>
      <c r="Z4" s="27"/>
      <c r="AA4" s="27"/>
    </row>
    <row r="5" spans="1:29" ht="17" customHeight="1">
      <c r="B5" s="28"/>
      <c r="C5" s="28"/>
      <c r="D5" s="28"/>
      <c r="E5" s="28"/>
      <c r="F5" s="28"/>
      <c r="G5" s="28"/>
      <c r="H5" s="28"/>
      <c r="I5" s="28"/>
      <c r="J5" s="57"/>
      <c r="K5" s="28"/>
      <c r="L5" s="28"/>
      <c r="M5" s="28"/>
      <c r="N5" s="28"/>
      <c r="O5" s="28"/>
      <c r="P5" s="28"/>
      <c r="Q5" s="28"/>
      <c r="R5" s="28"/>
      <c r="S5" s="28"/>
      <c r="T5" s="30"/>
      <c r="U5" s="30"/>
      <c r="V5" s="30"/>
      <c r="W5" s="30"/>
      <c r="X5" s="30"/>
      <c r="Y5" s="30"/>
      <c r="Z5" s="30"/>
      <c r="AA5" s="27"/>
    </row>
    <row r="6" spans="1:29" ht="17.25" customHeight="1">
      <c r="B6" s="150" t="s">
        <v>59</v>
      </c>
      <c r="C6" s="150"/>
      <c r="D6" s="150"/>
      <c r="E6" s="150"/>
      <c r="F6" s="150"/>
      <c r="G6" s="150"/>
      <c r="H6" s="150"/>
      <c r="I6" s="150"/>
      <c r="J6" s="150"/>
      <c r="K6" s="150"/>
      <c r="L6" s="150"/>
      <c r="M6" s="150"/>
      <c r="N6" s="150"/>
      <c r="O6" s="150"/>
      <c r="P6" s="150"/>
      <c r="Q6" s="150"/>
      <c r="R6" s="150"/>
      <c r="S6" s="150"/>
      <c r="T6" s="150"/>
      <c r="U6" s="150"/>
      <c r="V6" s="150"/>
      <c r="W6" s="150"/>
      <c r="X6" s="150"/>
      <c r="Y6" s="150"/>
      <c r="Z6" s="150"/>
    </row>
    <row r="7" spans="1:29" ht="17.25" customHeight="1">
      <c r="B7" s="28"/>
      <c r="C7" s="28"/>
      <c r="D7" s="28"/>
      <c r="E7" s="28"/>
      <c r="F7" s="28"/>
      <c r="G7" s="28"/>
      <c r="H7" s="28"/>
      <c r="I7" s="28"/>
      <c r="J7" s="57"/>
      <c r="K7" s="28"/>
      <c r="L7" s="28"/>
      <c r="M7" s="28"/>
      <c r="N7" s="28"/>
      <c r="O7" s="28"/>
      <c r="P7" s="28"/>
      <c r="Q7" s="28"/>
      <c r="R7" s="28"/>
      <c r="S7" s="28"/>
      <c r="T7" s="30"/>
      <c r="U7" s="30"/>
      <c r="V7" s="30"/>
      <c r="W7" s="30"/>
      <c r="X7" s="30"/>
      <c r="Y7" s="30"/>
      <c r="Z7" s="30"/>
      <c r="AA7" s="27"/>
    </row>
    <row r="8" spans="1:29" ht="17.25" customHeight="1">
      <c r="B8" s="28"/>
      <c r="C8" s="28"/>
      <c r="D8" s="28"/>
      <c r="E8" s="28"/>
      <c r="F8" s="28"/>
      <c r="G8" s="28"/>
      <c r="H8" s="28"/>
      <c r="I8" s="28"/>
      <c r="J8" s="57"/>
      <c r="K8" s="28"/>
      <c r="L8" s="28"/>
      <c r="M8" s="28"/>
      <c r="N8" s="28"/>
      <c r="O8" s="28"/>
      <c r="P8" s="28"/>
      <c r="Q8" s="28"/>
      <c r="R8" s="28"/>
      <c r="S8" s="151" t="s">
        <v>29</v>
      </c>
      <c r="T8" s="151"/>
      <c r="U8" s="151"/>
      <c r="V8" s="151"/>
      <c r="W8" s="151"/>
      <c r="X8" s="151"/>
      <c r="Y8" s="151"/>
      <c r="Z8" s="151"/>
    </row>
    <row r="9" spans="1:29" ht="17.25" customHeight="1">
      <c r="B9" s="28"/>
      <c r="C9" s="28"/>
      <c r="D9" s="28"/>
      <c r="E9" s="28"/>
      <c r="F9" s="28"/>
      <c r="G9" s="28"/>
      <c r="H9" s="28"/>
      <c r="I9" s="28"/>
      <c r="J9" s="57"/>
      <c r="K9" s="28"/>
      <c r="L9" s="28"/>
      <c r="M9" s="28"/>
      <c r="N9" s="28"/>
      <c r="O9" s="28"/>
      <c r="P9" s="28"/>
      <c r="Q9" s="28"/>
      <c r="R9" s="28"/>
      <c r="S9" s="28"/>
      <c r="T9" s="28"/>
      <c r="U9" s="28"/>
      <c r="V9" s="28"/>
      <c r="W9" s="28"/>
      <c r="X9" s="28"/>
      <c r="Y9" s="28"/>
      <c r="Z9" s="28"/>
      <c r="AC9" s="12" t="s">
        <v>23</v>
      </c>
    </row>
    <row r="10" spans="1:29" ht="17.25" customHeight="1">
      <c r="B10" s="28" t="s">
        <v>61</v>
      </c>
      <c r="C10" s="28"/>
      <c r="D10" s="28"/>
      <c r="E10" s="28"/>
      <c r="F10" s="28"/>
      <c r="G10" s="28"/>
      <c r="H10" s="28"/>
      <c r="I10" s="28"/>
      <c r="J10" s="57"/>
      <c r="K10" s="28"/>
      <c r="L10" s="28"/>
      <c r="M10" s="28"/>
      <c r="N10" s="28"/>
      <c r="O10" s="28"/>
      <c r="P10" s="28"/>
      <c r="Q10" s="28"/>
      <c r="R10" s="28"/>
      <c r="S10" s="28"/>
      <c r="T10" s="28"/>
      <c r="U10" s="28"/>
      <c r="V10" s="28"/>
      <c r="W10" s="28"/>
      <c r="X10" s="28"/>
      <c r="Y10" s="28"/>
      <c r="Z10" s="28"/>
      <c r="AC10" s="12" t="s">
        <v>22</v>
      </c>
    </row>
    <row r="11" spans="1:29" ht="17.25" customHeight="1">
      <c r="B11" s="28"/>
      <c r="C11" s="28"/>
      <c r="D11" s="28"/>
      <c r="E11" s="28"/>
      <c r="F11" s="28"/>
      <c r="G11" s="28"/>
      <c r="H11" s="28"/>
      <c r="I11" s="28"/>
      <c r="J11" s="57"/>
      <c r="K11" s="28"/>
      <c r="L11" s="28"/>
      <c r="M11" s="28"/>
      <c r="N11" s="150" t="s">
        <v>62</v>
      </c>
      <c r="O11" s="150"/>
      <c r="P11" s="150"/>
      <c r="Q11" s="150"/>
      <c r="R11" s="152"/>
      <c r="S11" s="152"/>
      <c r="T11" s="152"/>
      <c r="U11" s="152"/>
      <c r="V11" s="152"/>
      <c r="W11" s="152"/>
      <c r="X11" s="152"/>
      <c r="Y11" s="152"/>
      <c r="Z11" s="152"/>
      <c r="AA11" s="31"/>
      <c r="AC11" s="12" t="s">
        <v>16</v>
      </c>
    </row>
    <row r="12" spans="1:29" ht="17.25" customHeight="1">
      <c r="B12" s="28"/>
      <c r="C12" s="28"/>
      <c r="D12" s="28"/>
      <c r="E12" s="28"/>
      <c r="F12" s="28"/>
      <c r="G12" s="28"/>
      <c r="H12" s="28"/>
      <c r="I12" s="28"/>
      <c r="J12" s="57"/>
      <c r="K12" s="28"/>
      <c r="L12" s="28"/>
      <c r="M12" s="28"/>
      <c r="N12" s="150" t="s">
        <v>63</v>
      </c>
      <c r="O12" s="150"/>
      <c r="P12" s="150"/>
      <c r="Q12" s="150"/>
      <c r="R12" s="152"/>
      <c r="S12" s="152"/>
      <c r="T12" s="152"/>
      <c r="U12" s="152"/>
      <c r="V12" s="152"/>
      <c r="W12" s="152"/>
      <c r="X12" s="152"/>
      <c r="Y12" s="152"/>
      <c r="Z12" s="152"/>
      <c r="AA12" s="31"/>
      <c r="AC12" s="12" t="s">
        <v>15</v>
      </c>
    </row>
    <row r="13" spans="1:29" ht="17.25" customHeight="1">
      <c r="B13" s="28"/>
      <c r="C13" s="28"/>
      <c r="D13" s="28"/>
      <c r="E13" s="28"/>
      <c r="F13" s="28"/>
      <c r="G13" s="28"/>
      <c r="H13" s="28"/>
      <c r="I13" s="28"/>
      <c r="J13" s="86"/>
      <c r="K13" s="28"/>
      <c r="L13" s="28"/>
      <c r="M13" s="28"/>
      <c r="N13" s="153" t="s">
        <v>116</v>
      </c>
      <c r="O13" s="153"/>
      <c r="P13" s="153"/>
      <c r="Q13" s="153"/>
      <c r="R13" s="152"/>
      <c r="S13" s="152"/>
      <c r="T13" s="152"/>
      <c r="U13" s="152"/>
      <c r="V13" s="152"/>
      <c r="W13" s="152"/>
      <c r="X13" s="152"/>
      <c r="Y13" s="152"/>
      <c r="Z13" s="152"/>
      <c r="AA13" s="31"/>
      <c r="AC13" s="12" t="s">
        <v>7</v>
      </c>
    </row>
    <row r="14" spans="1:29" ht="17.25" customHeight="1">
      <c r="B14" s="28"/>
      <c r="C14" s="28"/>
      <c r="D14" s="28"/>
      <c r="E14" s="28"/>
      <c r="F14" s="28"/>
      <c r="G14" s="28"/>
      <c r="H14" s="28"/>
      <c r="I14" s="28"/>
      <c r="J14" s="57"/>
      <c r="K14" s="28"/>
      <c r="L14" s="28"/>
      <c r="M14" s="28"/>
      <c r="N14" s="28"/>
      <c r="O14" s="28"/>
      <c r="P14" s="28"/>
      <c r="Q14" s="28"/>
      <c r="R14" s="28"/>
      <c r="S14" s="28"/>
      <c r="T14" s="28"/>
      <c r="U14" s="28"/>
      <c r="V14" s="28"/>
      <c r="W14" s="28"/>
      <c r="X14" s="28"/>
      <c r="Y14" s="28"/>
      <c r="Z14" s="28"/>
      <c r="AC14" s="12" t="s">
        <v>14</v>
      </c>
    </row>
    <row r="15" spans="1:29" ht="17.25" customHeight="1">
      <c r="B15" s="155" t="s">
        <v>64</v>
      </c>
      <c r="C15" s="150"/>
      <c r="D15" s="150"/>
      <c r="E15" s="150"/>
      <c r="F15" s="150"/>
      <c r="G15" s="154" t="s">
        <v>65</v>
      </c>
      <c r="H15" s="154"/>
      <c r="I15" s="154"/>
      <c r="J15" s="154"/>
      <c r="K15" s="154"/>
      <c r="L15" s="154"/>
      <c r="M15" s="154"/>
      <c r="N15" s="154"/>
      <c r="O15" s="154"/>
      <c r="P15" s="154"/>
      <c r="Q15" s="154"/>
      <c r="R15" s="154"/>
      <c r="S15" s="154"/>
      <c r="T15" s="154"/>
      <c r="U15" s="154"/>
      <c r="V15" s="154"/>
      <c r="W15" s="154"/>
      <c r="X15" s="154"/>
      <c r="Y15" s="154"/>
      <c r="Z15" s="154"/>
    </row>
    <row r="16" spans="1:29" ht="17.25" customHeight="1">
      <c r="B16" s="150"/>
      <c r="C16" s="150"/>
      <c r="D16" s="150"/>
      <c r="E16" s="150"/>
      <c r="F16" s="150"/>
      <c r="G16" s="154"/>
      <c r="H16" s="154"/>
      <c r="I16" s="154"/>
      <c r="J16" s="154"/>
      <c r="K16" s="154"/>
      <c r="L16" s="154"/>
      <c r="M16" s="154"/>
      <c r="N16" s="154"/>
      <c r="O16" s="154"/>
      <c r="P16" s="154"/>
      <c r="Q16" s="154"/>
      <c r="R16" s="154"/>
      <c r="S16" s="154"/>
      <c r="T16" s="154"/>
      <c r="U16" s="154"/>
      <c r="V16" s="154"/>
      <c r="W16" s="154"/>
      <c r="X16" s="154"/>
      <c r="Y16" s="154"/>
      <c r="Z16" s="154"/>
      <c r="AA16" s="32"/>
    </row>
    <row r="17" spans="1:27" ht="17.25" customHeight="1">
      <c r="A17" s="32"/>
      <c r="B17" s="33"/>
      <c r="C17" s="33"/>
      <c r="D17" s="33"/>
      <c r="E17" s="33"/>
      <c r="F17" s="33"/>
      <c r="G17" s="33"/>
      <c r="H17" s="33"/>
      <c r="I17" s="33"/>
      <c r="J17" s="34"/>
      <c r="K17" s="33"/>
      <c r="L17" s="33"/>
      <c r="M17" s="33"/>
      <c r="N17" s="33"/>
      <c r="O17" s="33"/>
      <c r="P17" s="33"/>
      <c r="Q17" s="33"/>
      <c r="R17" s="33"/>
      <c r="S17" s="33"/>
      <c r="T17" s="33"/>
      <c r="U17" s="33"/>
      <c r="V17" s="33"/>
      <c r="W17" s="33"/>
      <c r="X17" s="33"/>
      <c r="Y17" s="33"/>
      <c r="Z17" s="33"/>
      <c r="AA17" s="32"/>
    </row>
    <row r="18" spans="1:27" ht="17.25" customHeight="1">
      <c r="B18" s="150" t="s">
        <v>60</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row>
    <row r="19" spans="1:27" ht="17.25" customHeight="1">
      <c r="B19" s="28"/>
      <c r="C19" s="28"/>
      <c r="D19" s="28"/>
      <c r="E19" s="28"/>
      <c r="F19" s="28"/>
      <c r="G19" s="28"/>
      <c r="H19" s="28"/>
      <c r="I19" s="28"/>
      <c r="J19" s="57"/>
      <c r="K19" s="28"/>
      <c r="L19" s="28"/>
      <c r="M19" s="28"/>
      <c r="N19" s="28"/>
      <c r="O19" s="28"/>
      <c r="P19" s="28"/>
      <c r="Q19" s="28"/>
      <c r="R19" s="28"/>
      <c r="S19" s="28"/>
      <c r="T19" s="28"/>
      <c r="U19" s="28"/>
      <c r="V19" s="28"/>
      <c r="W19" s="28"/>
      <c r="X19" s="28"/>
      <c r="Y19" s="28"/>
      <c r="Z19" s="28"/>
    </row>
    <row r="20" spans="1:27" ht="17.25" customHeight="1">
      <c r="B20" s="28" t="s">
        <v>66</v>
      </c>
      <c r="C20" s="28"/>
      <c r="D20" s="28"/>
      <c r="E20" s="28"/>
      <c r="F20" s="150" t="s">
        <v>67</v>
      </c>
      <c r="G20" s="150"/>
      <c r="H20" s="150"/>
      <c r="I20" s="150"/>
      <c r="J20" s="158">
        <f>'別紙　事業計画書'!$AE$100</f>
        <v>0</v>
      </c>
      <c r="K20" s="158"/>
      <c r="L20" s="158"/>
      <c r="M20" s="158"/>
      <c r="N20" s="158"/>
      <c r="O20" s="158"/>
      <c r="P20" s="39" t="s">
        <v>69</v>
      </c>
      <c r="Q20" s="28"/>
      <c r="R20" s="28"/>
      <c r="S20" s="35"/>
      <c r="T20" s="35"/>
      <c r="U20" s="35"/>
      <c r="V20" s="35"/>
      <c r="W20" s="35"/>
      <c r="X20" s="35"/>
      <c r="Y20" s="28"/>
      <c r="Z20" s="28"/>
    </row>
    <row r="21" spans="1:27" ht="17.25" customHeight="1">
      <c r="B21" s="28"/>
      <c r="C21" s="28"/>
      <c r="D21" s="28"/>
      <c r="E21" s="28"/>
      <c r="F21" s="150" t="s">
        <v>68</v>
      </c>
      <c r="G21" s="150"/>
      <c r="H21" s="150"/>
      <c r="I21" s="150"/>
      <c r="J21" s="150"/>
      <c r="K21" s="150"/>
      <c r="L21" s="150"/>
      <c r="M21" s="150"/>
      <c r="N21" s="150"/>
      <c r="O21" s="150"/>
      <c r="P21" s="28" t="s">
        <v>69</v>
      </c>
      <c r="Q21" s="28"/>
      <c r="R21" s="28"/>
      <c r="S21" s="35"/>
      <c r="T21" s="35"/>
      <c r="U21" s="35"/>
      <c r="V21" s="35"/>
      <c r="W21" s="35"/>
      <c r="X21" s="35"/>
      <c r="Y21" s="28"/>
      <c r="Z21" s="28"/>
    </row>
    <row r="22" spans="1:27" ht="17.25" customHeight="1">
      <c r="B22" s="28"/>
      <c r="C22" s="28"/>
      <c r="D22" s="28"/>
      <c r="E22" s="28"/>
      <c r="F22" s="28"/>
      <c r="G22" s="28"/>
      <c r="H22" s="28"/>
      <c r="I22" s="28"/>
      <c r="J22" s="57"/>
      <c r="K22" s="28"/>
      <c r="L22" s="28"/>
      <c r="M22" s="28"/>
      <c r="N22" s="28"/>
      <c r="O22" s="28"/>
      <c r="P22" s="28"/>
      <c r="Q22" s="28"/>
      <c r="R22" s="28"/>
      <c r="S22" s="35"/>
      <c r="T22" s="35"/>
      <c r="U22" s="35"/>
      <c r="V22" s="35"/>
      <c r="W22" s="35"/>
      <c r="X22" s="35"/>
      <c r="Y22" s="28"/>
      <c r="Z22" s="28"/>
    </row>
    <row r="23" spans="1:27" s="37" customFormat="1" ht="17" customHeight="1">
      <c r="B23" s="28" t="s">
        <v>37</v>
      </c>
      <c r="C23" s="28"/>
      <c r="D23" s="28"/>
      <c r="E23" s="28"/>
      <c r="F23" s="28"/>
      <c r="G23" s="28"/>
      <c r="H23" s="28"/>
      <c r="I23" s="28"/>
      <c r="J23" s="28"/>
      <c r="K23" s="28"/>
      <c r="L23" s="28"/>
      <c r="M23" s="36"/>
      <c r="N23" s="36"/>
      <c r="O23" s="36"/>
      <c r="P23" s="36"/>
      <c r="Q23" s="36"/>
      <c r="R23" s="36"/>
      <c r="S23" s="36"/>
      <c r="T23" s="36"/>
      <c r="U23" s="36"/>
      <c r="V23" s="36"/>
      <c r="W23" s="36"/>
      <c r="X23" s="36"/>
      <c r="Y23" s="36"/>
      <c r="Z23" s="36"/>
    </row>
    <row r="24" spans="1:27" s="37" customFormat="1" ht="17.25" customHeight="1">
      <c r="B24" s="3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7" s="37" customFormat="1" ht="17.25" customHeight="1">
      <c r="B25" s="3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7" ht="17.25" customHeight="1">
      <c r="B26" s="28" t="s">
        <v>38</v>
      </c>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7" s="37" customFormat="1" ht="17.25" customHeight="1">
      <c r="B27" s="36"/>
      <c r="C27" s="12" t="s">
        <v>149</v>
      </c>
      <c r="D27" s="12"/>
      <c r="E27" s="124"/>
      <c r="F27" s="124"/>
      <c r="G27" s="124"/>
      <c r="H27" s="124"/>
      <c r="I27" s="124"/>
      <c r="K27" s="152"/>
      <c r="L27" s="152"/>
      <c r="N27" s="28" t="s">
        <v>150</v>
      </c>
      <c r="O27" s="28"/>
      <c r="P27" s="28"/>
      <c r="Q27" s="28"/>
      <c r="R27" s="28"/>
      <c r="T27" s="152"/>
      <c r="U27" s="152"/>
      <c r="V27" s="36"/>
      <c r="W27" s="36"/>
      <c r="X27" s="36"/>
    </row>
    <row r="28" spans="1:27" ht="17.25" customHeight="1">
      <c r="B28" s="28" t="s">
        <v>72</v>
      </c>
      <c r="C28" s="28"/>
      <c r="D28" s="28"/>
      <c r="E28" s="28"/>
      <c r="F28" s="28"/>
      <c r="G28" s="28"/>
      <c r="H28" s="28"/>
      <c r="I28" s="28"/>
      <c r="J28" s="57"/>
      <c r="K28" s="28"/>
      <c r="L28" s="28"/>
      <c r="M28" s="28"/>
      <c r="N28" s="28"/>
      <c r="O28" s="28"/>
      <c r="P28" s="28"/>
      <c r="Q28" s="28"/>
      <c r="R28" s="28"/>
      <c r="S28" s="28"/>
      <c r="T28" s="28"/>
      <c r="U28" s="28"/>
      <c r="V28" s="28"/>
      <c r="W28" s="28"/>
      <c r="X28" s="28"/>
      <c r="Y28" s="28"/>
      <c r="Z28" s="28"/>
    </row>
    <row r="29" spans="1:27" ht="17.25" customHeight="1">
      <c r="B29" s="28"/>
      <c r="C29" s="154" t="s">
        <v>71</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row>
    <row r="30" spans="1:27" ht="17.25" customHeight="1">
      <c r="B30" s="28"/>
      <c r="C30" s="154" t="s">
        <v>70</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7" ht="17.25" customHeight="1">
      <c r="B31" s="28"/>
      <c r="C31" s="56"/>
      <c r="D31" s="148" t="s">
        <v>170</v>
      </c>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7" ht="52" customHeight="1">
      <c r="B32" s="28"/>
      <c r="C32" s="56"/>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2:26">
      <c r="B33" s="28"/>
      <c r="C33" s="28"/>
      <c r="D33" s="28"/>
      <c r="E33" s="28"/>
      <c r="F33" s="28"/>
      <c r="G33" s="28"/>
      <c r="H33" s="28"/>
      <c r="I33" s="28"/>
      <c r="J33" s="57"/>
      <c r="K33" s="28"/>
      <c r="L33" s="28"/>
      <c r="M33" s="28"/>
      <c r="N33" s="28"/>
      <c r="O33" s="28"/>
      <c r="P33" s="28"/>
      <c r="Q33" s="28"/>
      <c r="R33" s="28"/>
      <c r="S33" s="28"/>
      <c r="T33" s="28"/>
      <c r="U33" s="28"/>
      <c r="V33" s="28"/>
      <c r="W33" s="28"/>
      <c r="X33" s="28"/>
      <c r="Y33" s="28"/>
      <c r="Z33" s="28"/>
    </row>
  </sheetData>
  <sheetProtection sheet="1" formatCells="0" formatColumns="0" formatRows="0" insertColumns="0" insertRows="0" insertHyperlinks="0" deleteColumns="0" deleteRows="0" sort="0" autoFilter="0" pivotTables="0"/>
  <mergeCells count="24">
    <mergeCell ref="G15:Z16"/>
    <mergeCell ref="F20:I20"/>
    <mergeCell ref="B18:Z18"/>
    <mergeCell ref="C24:Z25"/>
    <mergeCell ref="T1:AA1"/>
    <mergeCell ref="T2:AA2"/>
    <mergeCell ref="J20:O20"/>
    <mergeCell ref="J21:O21"/>
    <mergeCell ref="D31:Z32"/>
    <mergeCell ref="T3:AA3"/>
    <mergeCell ref="B6:Z6"/>
    <mergeCell ref="S8:Z8"/>
    <mergeCell ref="R11:Z11"/>
    <mergeCell ref="R12:Z12"/>
    <mergeCell ref="R13:Z13"/>
    <mergeCell ref="N13:Q13"/>
    <mergeCell ref="C29:AA29"/>
    <mergeCell ref="N12:Q12"/>
    <mergeCell ref="N11:Q11"/>
    <mergeCell ref="B15:F16"/>
    <mergeCell ref="C30:Z30"/>
    <mergeCell ref="T27:U27"/>
    <mergeCell ref="K27:L27"/>
    <mergeCell ref="F21:I21"/>
  </mergeCells>
  <phoneticPr fontId="1"/>
  <dataValidations count="1">
    <dataValidation type="list" allowBlank="1" showInputMessage="1" showErrorMessage="1" prompt="プルダウンから選択してください" sqref="K27 T27" xr:uid="{7446BF9A-6615-46D3-A06F-8C8EBDEBADB3}">
      <formula1>"有,無"</formula1>
    </dataValidation>
  </dataValidations>
  <pageMargins left="0.75" right="0.75" top="1" bottom="1" header="0.51200000000000001" footer="0.51200000000000001"/>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96E2-E56B-4642-A609-1C95505C0A45}">
  <sheetPr>
    <tabColor theme="5"/>
  </sheetPr>
  <dimension ref="A1:AB27"/>
  <sheetViews>
    <sheetView showGridLines="0" view="pageBreakPreview" zoomScale="85" zoomScaleNormal="115" zoomScaleSheetLayoutView="85" workbookViewId="0">
      <selection activeCell="AE30" sqref="AE30"/>
    </sheetView>
  </sheetViews>
  <sheetFormatPr defaultColWidth="8.25" defaultRowHeight="13"/>
  <cols>
    <col min="1" max="1" width="2.83203125" style="12" customWidth="1"/>
    <col min="2" max="9" width="3.08203125" style="12" customWidth="1"/>
    <col min="10" max="10" width="3.58203125" style="26" customWidth="1"/>
    <col min="11" max="25" width="3.08203125" style="12" customWidth="1"/>
    <col min="26" max="27" width="3.1640625" style="12" customWidth="1"/>
    <col min="28" max="28" width="41.25" style="12" hidden="1" customWidth="1"/>
    <col min="29" max="16384" width="8.25" style="12"/>
  </cols>
  <sheetData>
    <row r="1" spans="1:28">
      <c r="J1" s="125"/>
      <c r="S1" s="270" t="s">
        <v>158</v>
      </c>
      <c r="T1" s="270"/>
      <c r="U1" s="270"/>
      <c r="V1" s="270"/>
      <c r="W1" s="270"/>
      <c r="X1" s="270"/>
      <c r="Y1" s="270"/>
      <c r="Z1" s="270"/>
      <c r="AA1" s="270"/>
    </row>
    <row r="2" spans="1:28">
      <c r="J2" s="125"/>
      <c r="S2" s="270" t="s">
        <v>157</v>
      </c>
      <c r="T2" s="270"/>
      <c r="U2" s="270"/>
      <c r="V2" s="270"/>
      <c r="W2" s="270"/>
      <c r="X2" s="270"/>
      <c r="Y2" s="270"/>
      <c r="Z2" s="270"/>
      <c r="AA2" s="270"/>
    </row>
    <row r="3" spans="1:28" ht="17.25" customHeight="1">
      <c r="A3" s="12" t="s">
        <v>33</v>
      </c>
      <c r="T3" s="149"/>
      <c r="U3" s="149"/>
      <c r="V3" s="149"/>
      <c r="W3" s="149"/>
      <c r="X3" s="149"/>
      <c r="Y3" s="149"/>
      <c r="Z3" s="149"/>
    </row>
    <row r="4" spans="1:28" ht="17.25" customHeight="1">
      <c r="T4" s="27"/>
      <c r="U4" s="27"/>
      <c r="V4" s="27"/>
      <c r="W4" s="27"/>
      <c r="X4" s="27"/>
      <c r="Y4" s="27"/>
      <c r="Z4" s="27"/>
    </row>
    <row r="5" spans="1:28" ht="17.25" customHeight="1">
      <c r="A5" s="157" t="s">
        <v>118</v>
      </c>
      <c r="B5" s="157"/>
      <c r="C5" s="157"/>
      <c r="D5" s="157"/>
      <c r="E5" s="157"/>
      <c r="F5" s="157"/>
      <c r="G5" s="157"/>
      <c r="H5" s="157"/>
      <c r="I5" s="157"/>
      <c r="J5" s="157"/>
      <c r="K5" s="157"/>
      <c r="L5" s="157"/>
      <c r="M5" s="157"/>
      <c r="N5" s="157"/>
      <c r="O5" s="157"/>
      <c r="P5" s="157"/>
      <c r="Q5" s="157"/>
      <c r="R5" s="157"/>
      <c r="S5" s="157"/>
      <c r="T5" s="157"/>
      <c r="U5" s="157"/>
      <c r="V5" s="157"/>
      <c r="W5" s="157"/>
      <c r="X5" s="157"/>
      <c r="Y5" s="157"/>
      <c r="Z5" s="157"/>
    </row>
    <row r="6" spans="1:28" ht="17.25" customHeight="1">
      <c r="T6" s="27"/>
      <c r="U6" s="27"/>
      <c r="V6" s="27"/>
      <c r="W6" s="27"/>
      <c r="X6" s="27"/>
      <c r="Y6" s="27"/>
      <c r="Z6" s="27"/>
    </row>
    <row r="7" spans="1:28" ht="17.25" customHeight="1">
      <c r="S7" s="161" t="s">
        <v>29</v>
      </c>
      <c r="T7" s="161"/>
      <c r="U7" s="161"/>
      <c r="V7" s="161"/>
      <c r="W7" s="161"/>
      <c r="X7" s="161"/>
      <c r="Y7" s="161"/>
      <c r="Z7" s="161"/>
    </row>
    <row r="8" spans="1:28" ht="17.25" customHeight="1">
      <c r="AB8" s="12" t="s">
        <v>23</v>
      </c>
    </row>
    <row r="9" spans="1:28" ht="17.25" customHeight="1">
      <c r="B9" s="12" t="s">
        <v>34</v>
      </c>
      <c r="AB9" s="12" t="s">
        <v>22</v>
      </c>
    </row>
    <row r="10" spans="1:28" ht="17.25" customHeight="1">
      <c r="N10" s="157" t="s">
        <v>62</v>
      </c>
      <c r="O10" s="157"/>
      <c r="P10" s="157"/>
      <c r="Q10" s="157"/>
      <c r="R10" s="159"/>
      <c r="S10" s="159"/>
      <c r="T10" s="159"/>
      <c r="U10" s="159"/>
      <c r="V10" s="159"/>
      <c r="W10" s="159"/>
      <c r="X10" s="159"/>
      <c r="Y10" s="159"/>
      <c r="Z10" s="159"/>
      <c r="AB10" s="12" t="s">
        <v>16</v>
      </c>
    </row>
    <row r="11" spans="1:28" ht="17.25" customHeight="1">
      <c r="N11" s="157" t="s">
        <v>63</v>
      </c>
      <c r="O11" s="157"/>
      <c r="P11" s="157"/>
      <c r="Q11" s="157"/>
      <c r="R11" s="159"/>
      <c r="S11" s="159"/>
      <c r="T11" s="159"/>
      <c r="U11" s="159"/>
      <c r="V11" s="159"/>
      <c r="W11" s="159"/>
      <c r="X11" s="159"/>
      <c r="Y11" s="159"/>
      <c r="Z11" s="159"/>
      <c r="AB11" s="12" t="s">
        <v>15</v>
      </c>
    </row>
    <row r="12" spans="1:28" ht="17.25" customHeight="1">
      <c r="N12" s="160" t="s">
        <v>116</v>
      </c>
      <c r="O12" s="160"/>
      <c r="P12" s="160"/>
      <c r="Q12" s="160"/>
      <c r="R12" s="159"/>
      <c r="S12" s="159"/>
      <c r="T12" s="159"/>
      <c r="U12" s="159"/>
      <c r="V12" s="159"/>
      <c r="W12" s="159"/>
      <c r="X12" s="159"/>
      <c r="Y12" s="159"/>
      <c r="Z12" s="159"/>
      <c r="AB12" s="12" t="s">
        <v>7</v>
      </c>
    </row>
    <row r="13" spans="1:28" ht="17.25" customHeight="1">
      <c r="AB13" s="12" t="s">
        <v>14</v>
      </c>
    </row>
    <row r="14" spans="1:28" ht="17.25" customHeight="1">
      <c r="B14" s="41" t="s">
        <v>35</v>
      </c>
      <c r="C14" s="32"/>
      <c r="D14" s="32"/>
      <c r="E14" s="32"/>
      <c r="F14" s="32"/>
      <c r="G14" s="32"/>
      <c r="H14" s="32"/>
      <c r="I14" s="32"/>
      <c r="J14" s="42"/>
      <c r="K14" s="32"/>
      <c r="L14" s="32"/>
      <c r="M14" s="32"/>
      <c r="N14" s="32"/>
      <c r="O14" s="32"/>
      <c r="P14" s="32"/>
      <c r="Q14" s="32"/>
      <c r="R14" s="32"/>
      <c r="S14" s="32"/>
      <c r="T14" s="32"/>
      <c r="U14" s="32"/>
      <c r="V14" s="32"/>
      <c r="W14" s="32"/>
      <c r="X14" s="32"/>
      <c r="Y14" s="32"/>
      <c r="Z14" s="32"/>
    </row>
    <row r="15" spans="1:28" ht="17.25" customHeight="1">
      <c r="A15" s="32"/>
      <c r="B15" s="32"/>
      <c r="C15" s="32"/>
      <c r="D15" s="32"/>
      <c r="E15" s="32"/>
      <c r="F15" s="32"/>
      <c r="G15" s="32"/>
      <c r="H15" s="32"/>
      <c r="I15" s="32"/>
      <c r="J15" s="42"/>
      <c r="K15" s="32"/>
      <c r="L15" s="32"/>
      <c r="M15" s="32"/>
      <c r="N15" s="32"/>
      <c r="O15" s="32"/>
      <c r="P15" s="32"/>
      <c r="Q15" s="32"/>
      <c r="R15" s="32"/>
      <c r="S15" s="32"/>
      <c r="T15" s="32"/>
      <c r="U15" s="32"/>
      <c r="V15" s="32"/>
      <c r="W15" s="32"/>
      <c r="X15" s="32"/>
      <c r="Y15" s="32"/>
      <c r="Z15" s="32"/>
    </row>
    <row r="16" spans="1:28" ht="17.25" customHeight="1">
      <c r="A16" s="157" t="s">
        <v>31</v>
      </c>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spans="2:27" ht="17.25" customHeight="1"/>
    <row r="18" spans="2:27" ht="17.25" customHeight="1">
      <c r="B18" s="12" t="s">
        <v>36</v>
      </c>
      <c r="S18" s="35"/>
      <c r="T18" s="35"/>
      <c r="U18" s="35"/>
      <c r="V18" s="35"/>
      <c r="W18" s="35"/>
    </row>
    <row r="19" spans="2:27" ht="17.25" customHeight="1">
      <c r="C19" s="39" t="s">
        <v>40</v>
      </c>
      <c r="D19" s="43"/>
      <c r="E19" s="158">
        <f>'別紙　事業計画書'!$AE$100</f>
        <v>0</v>
      </c>
      <c r="F19" s="158"/>
      <c r="G19" s="158"/>
      <c r="H19" s="158"/>
      <c r="I19" s="158"/>
      <c r="J19" s="158"/>
      <c r="K19" s="40" t="s">
        <v>32</v>
      </c>
    </row>
    <row r="20" spans="2:27" s="37" customFormat="1" ht="17" customHeight="1">
      <c r="B20" s="12" t="s">
        <v>37</v>
      </c>
      <c r="C20" s="12"/>
      <c r="D20" s="12"/>
      <c r="E20" s="12"/>
      <c r="F20" s="12"/>
      <c r="G20" s="12"/>
      <c r="H20" s="12"/>
      <c r="I20" s="12"/>
      <c r="J20" s="12"/>
      <c r="K20" s="12"/>
      <c r="L20" s="12"/>
    </row>
    <row r="21" spans="2:27" s="37" customFormat="1" ht="17.25" customHeight="1">
      <c r="C21" s="159"/>
      <c r="D21" s="159"/>
      <c r="E21" s="159"/>
      <c r="F21" s="159"/>
      <c r="G21" s="159"/>
      <c r="H21" s="159"/>
      <c r="I21" s="159"/>
      <c r="J21" s="159"/>
      <c r="K21" s="159"/>
      <c r="L21" s="159"/>
      <c r="M21" s="159"/>
      <c r="N21" s="159"/>
      <c r="O21" s="159"/>
      <c r="P21" s="159"/>
      <c r="Q21" s="159"/>
      <c r="R21" s="159"/>
      <c r="S21" s="159"/>
      <c r="T21" s="159"/>
      <c r="U21" s="159"/>
      <c r="V21" s="159"/>
      <c r="W21" s="159"/>
      <c r="X21" s="159"/>
      <c r="Y21" s="159"/>
    </row>
    <row r="22" spans="2:27" s="37" customFormat="1" ht="17.25" customHeight="1">
      <c r="C22" s="159"/>
      <c r="D22" s="159"/>
      <c r="E22" s="159"/>
      <c r="F22" s="159"/>
      <c r="G22" s="159"/>
      <c r="H22" s="159"/>
      <c r="I22" s="159"/>
      <c r="J22" s="159"/>
      <c r="K22" s="159"/>
      <c r="L22" s="159"/>
      <c r="M22" s="159"/>
      <c r="N22" s="159"/>
      <c r="O22" s="159"/>
      <c r="P22" s="159"/>
      <c r="Q22" s="159"/>
      <c r="R22" s="159"/>
      <c r="S22" s="159"/>
      <c r="T22" s="159"/>
      <c r="U22" s="159"/>
      <c r="V22" s="159"/>
      <c r="W22" s="159"/>
      <c r="X22" s="159"/>
      <c r="Y22" s="159"/>
    </row>
    <row r="23" spans="2:27" ht="17.25" customHeight="1">
      <c r="B23" s="12" t="s">
        <v>38</v>
      </c>
      <c r="J23" s="12"/>
    </row>
    <row r="24" spans="2:27" s="37" customFormat="1" ht="17.25" customHeight="1">
      <c r="C24" s="12" t="s">
        <v>149</v>
      </c>
      <c r="D24" s="12"/>
      <c r="E24" s="124"/>
      <c r="F24" s="124"/>
      <c r="G24" s="124"/>
      <c r="H24" s="124"/>
      <c r="I24" s="124"/>
      <c r="K24" s="152"/>
      <c r="L24" s="152"/>
      <c r="N24" s="28" t="s">
        <v>150</v>
      </c>
      <c r="O24" s="28"/>
      <c r="P24" s="28"/>
      <c r="Q24" s="28"/>
      <c r="R24" s="28"/>
      <c r="T24" s="152"/>
      <c r="U24" s="152"/>
      <c r="V24" s="36"/>
    </row>
    <row r="25" spans="2:27" ht="17.25" customHeight="1">
      <c r="B25" s="12" t="s">
        <v>39</v>
      </c>
    </row>
    <row r="26" spans="2:27" ht="17.25" customHeight="1">
      <c r="B26" s="12" t="s">
        <v>30</v>
      </c>
      <c r="C26" s="148" t="s">
        <v>171</v>
      </c>
      <c r="D26" s="148"/>
      <c r="E26" s="148"/>
      <c r="F26" s="148"/>
      <c r="G26" s="148"/>
      <c r="H26" s="148"/>
      <c r="I26" s="148"/>
      <c r="J26" s="148"/>
      <c r="K26" s="148"/>
      <c r="L26" s="148"/>
      <c r="M26" s="148"/>
      <c r="N26" s="148"/>
      <c r="O26" s="148"/>
      <c r="P26" s="148"/>
      <c r="Q26" s="148"/>
      <c r="R26" s="148"/>
      <c r="S26" s="148"/>
      <c r="T26" s="148"/>
      <c r="U26" s="148"/>
      <c r="V26" s="148"/>
      <c r="W26" s="148"/>
      <c r="X26" s="148"/>
      <c r="Y26" s="148"/>
      <c r="Z26" s="28"/>
      <c r="AA26" s="28"/>
    </row>
    <row r="27" spans="2:27" ht="50.5" customHeight="1">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28"/>
      <c r="AA27" s="28"/>
    </row>
  </sheetData>
  <sheetProtection sheet="1" formatCells="0" formatColumns="0" formatRows="0" insertColumns="0" insertRows="0" insertHyperlinks="0" deleteColumns="0" deleteRows="0" sort="0" autoFilter="0" pivotTables="0"/>
  <mergeCells count="17">
    <mergeCell ref="S1:AA1"/>
    <mergeCell ref="S2:AA2"/>
    <mergeCell ref="T3:Z3"/>
    <mergeCell ref="R10:Z10"/>
    <mergeCell ref="R11:Z11"/>
    <mergeCell ref="R12:Z12"/>
    <mergeCell ref="A5:Z5"/>
    <mergeCell ref="N10:Q10"/>
    <mergeCell ref="N11:Q11"/>
    <mergeCell ref="N12:Q12"/>
    <mergeCell ref="S7:Z7"/>
    <mergeCell ref="C26:Y27"/>
    <mergeCell ref="A16:Z16"/>
    <mergeCell ref="C21:Y22"/>
    <mergeCell ref="E19:J19"/>
    <mergeCell ref="K24:L24"/>
    <mergeCell ref="T24:U24"/>
  </mergeCells>
  <phoneticPr fontId="1"/>
  <dataValidations count="1">
    <dataValidation type="list" allowBlank="1" showInputMessage="1" showErrorMessage="1" prompt="プルダウンから選択してください" sqref="K24 T24" xr:uid="{F299AAD6-D5BB-4F48-B053-B89F3C8EC09B}">
      <formula1>"有,無"</formula1>
    </dataValidation>
  </dataValidations>
  <pageMargins left="0.75" right="0.75" top="1" bottom="1" header="0.51200000000000001" footer="0.51200000000000001"/>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40AF-562D-448D-9AE9-D555AE8CF376}">
  <sheetPr>
    <tabColor theme="5"/>
  </sheetPr>
  <dimension ref="A1:AB28"/>
  <sheetViews>
    <sheetView showGridLines="0" view="pageBreakPreview" zoomScaleNormal="115" zoomScaleSheetLayoutView="100" workbookViewId="0">
      <selection activeCell="R12" sqref="R12:Z12"/>
    </sheetView>
  </sheetViews>
  <sheetFormatPr defaultColWidth="8.25" defaultRowHeight="13"/>
  <cols>
    <col min="1" max="1" width="2.83203125" style="12" customWidth="1"/>
    <col min="2" max="9" width="3.08203125" style="12" customWidth="1"/>
    <col min="10" max="10" width="3.58203125" style="26" customWidth="1"/>
    <col min="11" max="25" width="3.08203125" style="12" customWidth="1"/>
    <col min="26" max="27" width="3.1640625" style="12" customWidth="1"/>
    <col min="28" max="28" width="41.25" style="12" hidden="1" customWidth="1"/>
    <col min="29" max="16384" width="8.25" style="12"/>
  </cols>
  <sheetData>
    <row r="1" spans="1:28" ht="18" customHeight="1">
      <c r="J1" s="125"/>
      <c r="S1" s="270" t="s">
        <v>158</v>
      </c>
      <c r="T1" s="270"/>
      <c r="U1" s="270"/>
      <c r="V1" s="270"/>
      <c r="W1" s="270"/>
      <c r="X1" s="270"/>
      <c r="Y1" s="270"/>
      <c r="Z1" s="270"/>
      <c r="AA1" s="270"/>
      <c r="AB1" s="270"/>
    </row>
    <row r="2" spans="1:28" ht="18" customHeight="1">
      <c r="J2" s="125"/>
      <c r="S2" s="270" t="s">
        <v>157</v>
      </c>
      <c r="T2" s="270"/>
      <c r="U2" s="270"/>
      <c r="V2" s="270"/>
      <c r="W2" s="270"/>
      <c r="X2" s="270"/>
      <c r="Y2" s="270"/>
      <c r="Z2" s="270"/>
      <c r="AA2" s="270"/>
      <c r="AB2" s="270"/>
    </row>
    <row r="3" spans="1:28" ht="17.25" customHeight="1">
      <c r="A3" s="12" t="s">
        <v>73</v>
      </c>
      <c r="T3" s="149"/>
      <c r="U3" s="149"/>
      <c r="V3" s="149"/>
      <c r="W3" s="149"/>
      <c r="X3" s="149"/>
      <c r="Y3" s="149"/>
      <c r="Z3" s="149"/>
    </row>
    <row r="4" spans="1:28" ht="17.25" customHeight="1">
      <c r="T4" s="27"/>
      <c r="U4" s="27"/>
      <c r="V4" s="27"/>
      <c r="W4" s="27"/>
      <c r="X4" s="27"/>
      <c r="Y4" s="27"/>
      <c r="Z4" s="27"/>
    </row>
    <row r="5" spans="1:28" ht="17.25" customHeight="1">
      <c r="S5" s="161" t="s">
        <v>29</v>
      </c>
      <c r="T5" s="161"/>
      <c r="U5" s="161"/>
      <c r="V5" s="161"/>
      <c r="W5" s="161"/>
      <c r="X5" s="161"/>
      <c r="Y5" s="161"/>
      <c r="Z5" s="161"/>
    </row>
    <row r="6" spans="1:28" ht="17.25" customHeight="1">
      <c r="T6" s="44"/>
      <c r="U6" s="44"/>
      <c r="V6" s="44"/>
      <c r="W6" s="44"/>
      <c r="X6" s="44"/>
      <c r="Y6" s="44"/>
      <c r="Z6" s="44"/>
    </row>
    <row r="7" spans="1:28" ht="17.25" customHeight="1">
      <c r="B7" s="157" t="s">
        <v>74</v>
      </c>
      <c r="C7" s="157"/>
      <c r="D7" s="157"/>
      <c r="E7" s="157"/>
      <c r="F7" s="157"/>
      <c r="G7" s="157"/>
      <c r="H7" s="157"/>
      <c r="I7" s="157"/>
      <c r="J7" s="157"/>
      <c r="K7" s="157"/>
      <c r="L7" s="157"/>
      <c r="M7" s="157"/>
      <c r="N7" s="157"/>
      <c r="O7" s="157"/>
      <c r="P7" s="157"/>
      <c r="Q7" s="157"/>
      <c r="R7" s="157"/>
      <c r="S7" s="157"/>
      <c r="T7" s="157"/>
      <c r="U7" s="157"/>
      <c r="V7" s="157"/>
      <c r="W7" s="157"/>
      <c r="X7" s="157"/>
      <c r="Y7" s="157"/>
      <c r="Z7" s="44"/>
    </row>
    <row r="8" spans="1:28" ht="17.25" customHeight="1">
      <c r="T8" s="44"/>
      <c r="U8" s="44"/>
      <c r="V8" s="44"/>
      <c r="W8" s="44"/>
      <c r="X8" s="44"/>
      <c r="Y8" s="44"/>
      <c r="Z8" s="44"/>
    </row>
    <row r="9" spans="1:28" ht="17.25" customHeight="1">
      <c r="B9" s="12" t="s">
        <v>34</v>
      </c>
      <c r="AB9" s="12" t="s">
        <v>22</v>
      </c>
    </row>
    <row r="10" spans="1:28" ht="17.25" customHeight="1">
      <c r="N10" s="157" t="s">
        <v>62</v>
      </c>
      <c r="O10" s="157"/>
      <c r="P10" s="157"/>
      <c r="Q10" s="157"/>
      <c r="R10" s="159"/>
      <c r="S10" s="159"/>
      <c r="T10" s="159"/>
      <c r="U10" s="159"/>
      <c r="V10" s="159"/>
      <c r="W10" s="159"/>
      <c r="X10" s="159"/>
      <c r="Y10" s="159"/>
      <c r="Z10" s="159"/>
      <c r="AB10" s="12" t="s">
        <v>16</v>
      </c>
    </row>
    <row r="11" spans="1:28" ht="17.25" customHeight="1">
      <c r="N11" s="157" t="s">
        <v>63</v>
      </c>
      <c r="O11" s="157"/>
      <c r="P11" s="157"/>
      <c r="Q11" s="157"/>
      <c r="R11" s="159"/>
      <c r="S11" s="159"/>
      <c r="T11" s="159"/>
      <c r="U11" s="159"/>
      <c r="V11" s="159"/>
      <c r="W11" s="159"/>
      <c r="X11" s="159"/>
      <c r="Y11" s="159"/>
      <c r="Z11" s="159"/>
      <c r="AB11" s="12" t="s">
        <v>15</v>
      </c>
    </row>
    <row r="12" spans="1:28" ht="17.25" customHeight="1">
      <c r="N12" s="160" t="s">
        <v>116</v>
      </c>
      <c r="O12" s="160"/>
      <c r="P12" s="160"/>
      <c r="Q12" s="160"/>
      <c r="R12" s="159"/>
      <c r="S12" s="159"/>
      <c r="T12" s="159"/>
      <c r="U12" s="159"/>
      <c r="V12" s="159"/>
      <c r="W12" s="159"/>
      <c r="X12" s="159"/>
      <c r="Y12" s="159"/>
      <c r="Z12" s="159"/>
      <c r="AB12" s="12" t="s">
        <v>7</v>
      </c>
    </row>
    <row r="13" spans="1:28" ht="17.25" customHeight="1">
      <c r="AB13" s="12" t="s">
        <v>14</v>
      </c>
    </row>
    <row r="14" spans="1:28" ht="17.25" customHeight="1"/>
    <row r="15" spans="1:28" ht="17.25" customHeight="1">
      <c r="B15" s="162" t="s">
        <v>77</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row>
    <row r="16" spans="1:28" ht="17.25" customHeight="1">
      <c r="A16" s="32"/>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row>
    <row r="17" spans="1:27" ht="17.25" customHeight="1">
      <c r="A17" s="157" t="s">
        <v>31</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row>
    <row r="18" spans="1:27" ht="17.25" customHeight="1"/>
    <row r="19" spans="1:27" ht="17.25" customHeight="1">
      <c r="B19" s="12" t="s">
        <v>75</v>
      </c>
      <c r="J19" s="158">
        <f>'別紙　事業計画書'!$AE$100</f>
        <v>0</v>
      </c>
      <c r="K19" s="158"/>
      <c r="L19" s="158"/>
      <c r="M19" s="158"/>
      <c r="N19" s="158"/>
      <c r="O19" s="158"/>
      <c r="P19" s="40" t="s">
        <v>32</v>
      </c>
      <c r="S19" s="35"/>
      <c r="T19" s="35"/>
      <c r="U19" s="35"/>
      <c r="V19" s="35"/>
      <c r="W19" s="35"/>
    </row>
    <row r="20" spans="1:27" ht="17.25" customHeight="1">
      <c r="C20" s="28"/>
      <c r="D20" s="45"/>
    </row>
    <row r="21" spans="1:27" s="37" customFormat="1" ht="17" customHeight="1">
      <c r="B21" s="12" t="s">
        <v>76</v>
      </c>
      <c r="C21" s="12"/>
      <c r="D21" s="12"/>
      <c r="E21" s="12"/>
      <c r="F21" s="12"/>
      <c r="G21" s="12"/>
      <c r="H21" s="12"/>
      <c r="I21" s="12"/>
      <c r="J21" s="12"/>
      <c r="K21" s="12"/>
      <c r="L21" s="12"/>
    </row>
    <row r="22" spans="1:27" s="37" customFormat="1" ht="17.25" customHeight="1">
      <c r="C22" s="159"/>
      <c r="D22" s="159"/>
      <c r="E22" s="159"/>
      <c r="F22" s="159"/>
      <c r="G22" s="159"/>
      <c r="H22" s="159"/>
      <c r="I22" s="159"/>
      <c r="J22" s="159"/>
      <c r="K22" s="159"/>
      <c r="L22" s="159"/>
      <c r="M22" s="159"/>
      <c r="N22" s="159"/>
      <c r="O22" s="159"/>
      <c r="P22" s="159"/>
      <c r="Q22" s="159"/>
      <c r="R22" s="159"/>
      <c r="S22" s="159"/>
      <c r="T22" s="159"/>
      <c r="U22" s="159"/>
      <c r="V22" s="159"/>
      <c r="W22" s="159"/>
      <c r="X22" s="159"/>
      <c r="Y22" s="159"/>
    </row>
    <row r="23" spans="1:27" s="37" customFormat="1" ht="17.25" customHeight="1">
      <c r="C23" s="159"/>
      <c r="D23" s="159"/>
      <c r="E23" s="159"/>
      <c r="F23" s="159"/>
      <c r="G23" s="159"/>
      <c r="H23" s="159"/>
      <c r="I23" s="159"/>
      <c r="J23" s="159"/>
      <c r="K23" s="159"/>
      <c r="L23" s="159"/>
      <c r="M23" s="159"/>
      <c r="N23" s="159"/>
      <c r="O23" s="159"/>
      <c r="P23" s="159"/>
      <c r="Q23" s="159"/>
      <c r="R23" s="159"/>
      <c r="S23" s="159"/>
      <c r="T23" s="159"/>
      <c r="U23" s="159"/>
      <c r="V23" s="159"/>
      <c r="W23" s="159"/>
      <c r="X23" s="159"/>
      <c r="Y23" s="159"/>
    </row>
    <row r="24" spans="1:27" ht="17.25" customHeight="1">
      <c r="B24" s="28" t="s">
        <v>72</v>
      </c>
      <c r="C24" s="28"/>
      <c r="D24" s="28"/>
      <c r="E24" s="28"/>
      <c r="F24" s="28"/>
      <c r="G24" s="28"/>
      <c r="H24" s="28"/>
      <c r="I24" s="28"/>
      <c r="J24" s="29"/>
      <c r="K24" s="28"/>
      <c r="L24" s="28"/>
      <c r="M24" s="28"/>
      <c r="N24" s="28"/>
      <c r="O24" s="28"/>
      <c r="P24" s="28"/>
      <c r="Q24" s="28"/>
      <c r="R24" s="28"/>
      <c r="S24" s="28"/>
      <c r="T24" s="28"/>
      <c r="U24" s="28"/>
      <c r="V24" s="28"/>
      <c r="W24" s="28"/>
      <c r="X24" s="28"/>
      <c r="Y24" s="28"/>
      <c r="Z24" s="28"/>
    </row>
    <row r="25" spans="1:27" ht="17.25" customHeight="1">
      <c r="B25" s="28"/>
      <c r="C25" s="154" t="s">
        <v>71</v>
      </c>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row>
    <row r="26" spans="1:27" ht="17.25" customHeight="1">
      <c r="B26" s="28"/>
      <c r="C26" s="154" t="s">
        <v>70</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row>
    <row r="27" spans="1:27" ht="17.25" customHeight="1">
      <c r="B27" s="28"/>
      <c r="C27" s="38"/>
      <c r="D27" s="148" t="s">
        <v>172</v>
      </c>
      <c r="E27" s="148"/>
      <c r="F27" s="148"/>
      <c r="G27" s="148"/>
      <c r="H27" s="148"/>
      <c r="I27" s="148"/>
      <c r="J27" s="148"/>
      <c r="K27" s="148"/>
      <c r="L27" s="148"/>
      <c r="M27" s="148"/>
      <c r="N27" s="148"/>
      <c r="O27" s="148"/>
      <c r="P27" s="148"/>
      <c r="Q27" s="148"/>
      <c r="R27" s="148"/>
      <c r="S27" s="148"/>
      <c r="T27" s="148"/>
      <c r="U27" s="148"/>
      <c r="V27" s="148"/>
      <c r="W27" s="148"/>
      <c r="X27" s="148"/>
      <c r="Y27" s="148"/>
      <c r="Z27" s="148"/>
      <c r="AA27" s="148"/>
    </row>
    <row r="28" spans="1:27" ht="50.5" customHeight="1">
      <c r="B28" s="28"/>
      <c r="C28" s="3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row>
  </sheetData>
  <sheetProtection sheet="1" formatCells="0" formatColumns="0" formatRows="0" insertColumns="0" insertRows="0" insertHyperlinks="0" deleteColumns="0" deleteRows="0" sort="0" autoFilter="0" pivotTables="0"/>
  <mergeCells count="18">
    <mergeCell ref="A17:Z17"/>
    <mergeCell ref="J19:O19"/>
    <mergeCell ref="S1:AB1"/>
    <mergeCell ref="S2:AB2"/>
    <mergeCell ref="C22:Y23"/>
    <mergeCell ref="C25:AA25"/>
    <mergeCell ref="D27:AA28"/>
    <mergeCell ref="T3:Z3"/>
    <mergeCell ref="R10:Z10"/>
    <mergeCell ref="R11:Z11"/>
    <mergeCell ref="R12:Z12"/>
    <mergeCell ref="S5:Z5"/>
    <mergeCell ref="B7:Y7"/>
    <mergeCell ref="N10:Q10"/>
    <mergeCell ref="N11:Q11"/>
    <mergeCell ref="N12:Q12"/>
    <mergeCell ref="B15:Z16"/>
    <mergeCell ref="C26:Z26"/>
  </mergeCells>
  <phoneticPr fontId="1"/>
  <pageMargins left="0.75" right="0.75" top="1" bottom="1" header="0.51200000000000001" footer="0.51200000000000001"/>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C9B2-B43E-44CA-99B8-A66B8B30C434}">
  <sheetPr>
    <tabColor theme="8"/>
  </sheetPr>
  <dimension ref="A1:AZ106"/>
  <sheetViews>
    <sheetView view="pageBreakPreview" zoomScaleNormal="70" zoomScaleSheetLayoutView="100" workbookViewId="0">
      <selection activeCell="AF3" sqref="AF3:AL3"/>
    </sheetView>
  </sheetViews>
  <sheetFormatPr defaultColWidth="3.5" defaultRowHeight="18"/>
  <cols>
    <col min="1" max="1" width="5.75" style="47" customWidth="1"/>
    <col min="2" max="30" width="3.5" style="47"/>
    <col min="31" max="36" width="3.58203125" style="47" customWidth="1"/>
    <col min="37" max="39" width="3.5" style="47"/>
    <col min="40" max="40" width="7.5" style="47" hidden="1" customWidth="1"/>
    <col min="41" max="41" width="6.5" style="47" hidden="1" customWidth="1"/>
    <col min="42" max="45" width="3.5" style="47" hidden="1" customWidth="1"/>
    <col min="46" max="52" width="0" style="47" hidden="1" customWidth="1"/>
    <col min="53" max="16384" width="3.5" style="47"/>
  </cols>
  <sheetData>
    <row r="1" spans="1:39" ht="20">
      <c r="A1" s="46" t="s">
        <v>173</v>
      </c>
    </row>
    <row r="2" spans="1:39" ht="22.5" customHeight="1">
      <c r="A2" s="182" t="s">
        <v>79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3" spans="1:39">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189" t="s">
        <v>80</v>
      </c>
      <c r="AG3" s="189"/>
      <c r="AH3" s="189"/>
      <c r="AI3" s="189"/>
      <c r="AJ3" s="189"/>
      <c r="AK3" s="189"/>
      <c r="AL3" s="189"/>
      <c r="AM3" s="78"/>
    </row>
    <row r="4" spans="1:39">
      <c r="A4" s="67">
        <v>1</v>
      </c>
      <c r="B4" s="68" t="s">
        <v>81</v>
      </c>
      <c r="C4" s="69"/>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0"/>
      <c r="AG4" s="62"/>
      <c r="AH4" s="62"/>
      <c r="AI4" s="62"/>
      <c r="AJ4" s="62"/>
      <c r="AK4" s="62"/>
      <c r="AL4" s="62"/>
    </row>
    <row r="5" spans="1:39">
      <c r="A5" s="48"/>
      <c r="B5" s="168" t="s">
        <v>82</v>
      </c>
      <c r="C5" s="168"/>
      <c r="D5" s="168"/>
      <c r="E5" s="271"/>
      <c r="F5" s="272"/>
      <c r="G5" s="272"/>
      <c r="H5" s="272"/>
      <c r="I5" s="272"/>
      <c r="J5" s="272"/>
      <c r="K5" s="272"/>
      <c r="L5" s="273"/>
      <c r="M5" s="193" t="s">
        <v>88</v>
      </c>
      <c r="N5" s="194"/>
      <c r="O5" s="195"/>
      <c r="P5" s="274"/>
      <c r="Q5" s="275"/>
      <c r="R5" s="275"/>
      <c r="S5" s="275"/>
      <c r="T5" s="275"/>
      <c r="U5" s="276"/>
      <c r="V5" s="193" t="s">
        <v>83</v>
      </c>
      <c r="W5" s="194"/>
      <c r="X5" s="195"/>
      <c r="Y5" s="277"/>
      <c r="Z5" s="277"/>
      <c r="AA5" s="277"/>
      <c r="AB5" s="277"/>
      <c r="AC5" s="277"/>
      <c r="AD5" s="277"/>
      <c r="AE5" s="277"/>
      <c r="AF5" s="277"/>
      <c r="AG5" s="277"/>
      <c r="AH5" s="277"/>
      <c r="AI5" s="277"/>
      <c r="AJ5" s="277"/>
      <c r="AK5" s="277"/>
    </row>
    <row r="6" spans="1:39">
      <c r="A6" s="48"/>
      <c r="B6" s="202" t="s">
        <v>96</v>
      </c>
      <c r="C6" s="203"/>
      <c r="D6" s="203"/>
      <c r="E6" s="203"/>
      <c r="F6" s="203"/>
      <c r="G6" s="203"/>
      <c r="H6" s="203"/>
      <c r="I6" s="203"/>
      <c r="J6" s="203"/>
      <c r="K6" s="203"/>
      <c r="L6" s="203"/>
      <c r="M6" s="203"/>
      <c r="N6" s="203"/>
      <c r="O6" s="203"/>
      <c r="P6" s="203"/>
      <c r="Q6" s="203"/>
      <c r="R6" s="203"/>
      <c r="S6" s="203"/>
      <c r="T6" s="203"/>
      <c r="U6" s="203"/>
      <c r="V6" s="203"/>
      <c r="W6" s="203"/>
      <c r="X6" s="204"/>
      <c r="Y6" s="278"/>
      <c r="Z6" s="278"/>
      <c r="AA6" s="278"/>
      <c r="AB6" s="278"/>
      <c r="AC6" s="278"/>
      <c r="AD6" s="278"/>
      <c r="AE6" s="278"/>
      <c r="AF6" s="278"/>
      <c r="AG6" s="278"/>
      <c r="AH6" s="278"/>
      <c r="AI6" s="278"/>
      <c r="AJ6" s="278"/>
      <c r="AK6" s="278"/>
    </row>
    <row r="7" spans="1:39">
      <c r="A7" s="48"/>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0"/>
      <c r="AG7" s="62"/>
      <c r="AH7" s="62"/>
      <c r="AI7" s="62"/>
      <c r="AJ7" s="62"/>
      <c r="AK7" s="62"/>
      <c r="AL7" s="62"/>
    </row>
    <row r="8" spans="1:39">
      <c r="A8" s="67">
        <v>2</v>
      </c>
      <c r="B8" s="68" t="s">
        <v>84</v>
      </c>
      <c r="C8" s="69"/>
      <c r="D8" s="69"/>
      <c r="E8" s="69"/>
      <c r="F8" s="69"/>
      <c r="G8" s="61"/>
      <c r="H8" s="61"/>
      <c r="I8" s="61"/>
      <c r="J8" s="61"/>
      <c r="K8" s="61"/>
      <c r="L8" s="61"/>
      <c r="M8" s="61"/>
      <c r="N8" s="61"/>
      <c r="O8" s="61"/>
      <c r="P8" s="61"/>
      <c r="Q8" s="61"/>
      <c r="R8" s="61"/>
      <c r="S8" s="61"/>
      <c r="T8" s="61"/>
      <c r="U8" s="61"/>
      <c r="V8" s="61"/>
      <c r="W8" s="61"/>
      <c r="X8" s="61"/>
      <c r="Y8" s="61"/>
      <c r="Z8" s="61"/>
      <c r="AA8" s="61"/>
      <c r="AB8" s="61"/>
      <c r="AC8" s="61"/>
      <c r="AD8" s="61"/>
      <c r="AE8" s="61"/>
      <c r="AF8" s="60"/>
      <c r="AG8" s="62"/>
      <c r="AH8" s="62"/>
      <c r="AI8" s="62"/>
      <c r="AJ8" s="62"/>
      <c r="AK8" s="62"/>
      <c r="AL8" s="62"/>
    </row>
    <row r="9" spans="1:39" ht="18" customHeight="1">
      <c r="A9" s="63" t="s">
        <v>85</v>
      </c>
      <c r="B9" s="205" t="s">
        <v>152</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row>
    <row r="10" spans="1:39">
      <c r="A10" s="49"/>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row>
    <row r="11" spans="1:39">
      <c r="A11" s="59" t="s">
        <v>2</v>
      </c>
      <c r="B11" s="183" t="s">
        <v>0</v>
      </c>
      <c r="C11" s="183"/>
      <c r="D11" s="183"/>
      <c r="E11" s="183"/>
      <c r="F11" s="183"/>
      <c r="G11" s="183"/>
      <c r="H11" s="183"/>
      <c r="I11" s="183"/>
      <c r="J11" s="183"/>
      <c r="K11" s="190" t="s">
        <v>1</v>
      </c>
      <c r="L11" s="191"/>
      <c r="M11" s="191"/>
      <c r="N11" s="191"/>
      <c r="O11" s="191"/>
      <c r="P11" s="191"/>
      <c r="Q11" s="191"/>
      <c r="R11" s="192"/>
      <c r="S11" s="190" t="s">
        <v>87</v>
      </c>
      <c r="T11" s="191"/>
      <c r="U11" s="191"/>
      <c r="V11" s="191"/>
      <c r="W11" s="191"/>
      <c r="X11" s="191"/>
      <c r="Y11" s="192"/>
      <c r="Z11" s="184" t="s">
        <v>4</v>
      </c>
      <c r="AA11" s="185"/>
      <c r="AB11" s="185"/>
      <c r="AC11" s="185"/>
      <c r="AD11" s="186"/>
    </row>
    <row r="12" spans="1:39">
      <c r="A12" s="50">
        <v>1</v>
      </c>
      <c r="B12" s="163"/>
      <c r="C12" s="163"/>
      <c r="D12" s="163"/>
      <c r="E12" s="163"/>
      <c r="F12" s="163"/>
      <c r="G12" s="163"/>
      <c r="H12" s="163"/>
      <c r="I12" s="163"/>
      <c r="J12" s="163"/>
      <c r="K12" s="164"/>
      <c r="L12" s="165"/>
      <c r="M12" s="165"/>
      <c r="N12" s="165"/>
      <c r="O12" s="165"/>
      <c r="P12" s="165"/>
      <c r="Q12" s="165"/>
      <c r="R12" s="166"/>
      <c r="S12" s="164"/>
      <c r="T12" s="165"/>
      <c r="U12" s="165"/>
      <c r="V12" s="165"/>
      <c r="W12" s="165"/>
      <c r="X12" s="165"/>
      <c r="Y12" s="166"/>
      <c r="Z12" s="175"/>
      <c r="AA12" s="175"/>
      <c r="AB12" s="175"/>
      <c r="AC12" s="175"/>
      <c r="AD12" s="175"/>
    </row>
    <row r="13" spans="1:39">
      <c r="A13" s="50">
        <v>2</v>
      </c>
      <c r="B13" s="163"/>
      <c r="C13" s="163"/>
      <c r="D13" s="163"/>
      <c r="E13" s="163"/>
      <c r="F13" s="163"/>
      <c r="G13" s="163"/>
      <c r="H13" s="163"/>
      <c r="I13" s="163"/>
      <c r="J13" s="163"/>
      <c r="K13" s="164"/>
      <c r="L13" s="165"/>
      <c r="M13" s="165"/>
      <c r="N13" s="165"/>
      <c r="O13" s="165"/>
      <c r="P13" s="165"/>
      <c r="Q13" s="165"/>
      <c r="R13" s="166"/>
      <c r="S13" s="164"/>
      <c r="T13" s="165"/>
      <c r="U13" s="165"/>
      <c r="V13" s="165"/>
      <c r="W13" s="165"/>
      <c r="X13" s="165"/>
      <c r="Y13" s="166"/>
      <c r="Z13" s="175"/>
      <c r="AA13" s="175"/>
      <c r="AB13" s="175"/>
      <c r="AC13" s="175"/>
      <c r="AD13" s="175"/>
    </row>
    <row r="14" spans="1:39">
      <c r="A14" s="50">
        <v>3</v>
      </c>
      <c r="B14" s="163"/>
      <c r="C14" s="163"/>
      <c r="D14" s="163"/>
      <c r="E14" s="163"/>
      <c r="F14" s="163"/>
      <c r="G14" s="163"/>
      <c r="H14" s="163"/>
      <c r="I14" s="163"/>
      <c r="J14" s="163"/>
      <c r="K14" s="164"/>
      <c r="L14" s="165"/>
      <c r="M14" s="165"/>
      <c r="N14" s="165"/>
      <c r="O14" s="165"/>
      <c r="P14" s="165"/>
      <c r="Q14" s="165"/>
      <c r="R14" s="166"/>
      <c r="S14" s="164"/>
      <c r="T14" s="165"/>
      <c r="U14" s="165"/>
      <c r="V14" s="165"/>
      <c r="W14" s="165"/>
      <c r="X14" s="165"/>
      <c r="Y14" s="166"/>
      <c r="Z14" s="175"/>
      <c r="AA14" s="175"/>
      <c r="AB14" s="175"/>
      <c r="AC14" s="175"/>
      <c r="AD14" s="175"/>
    </row>
    <row r="15" spans="1:39">
      <c r="A15" s="50">
        <v>4</v>
      </c>
      <c r="B15" s="163"/>
      <c r="C15" s="163"/>
      <c r="D15" s="163"/>
      <c r="E15" s="163"/>
      <c r="F15" s="163"/>
      <c r="G15" s="163"/>
      <c r="H15" s="163"/>
      <c r="I15" s="163"/>
      <c r="J15" s="163"/>
      <c r="K15" s="164"/>
      <c r="L15" s="165"/>
      <c r="M15" s="165"/>
      <c r="N15" s="165"/>
      <c r="O15" s="165"/>
      <c r="P15" s="165"/>
      <c r="Q15" s="165"/>
      <c r="R15" s="166"/>
      <c r="S15" s="164"/>
      <c r="T15" s="165"/>
      <c r="U15" s="165"/>
      <c r="V15" s="165"/>
      <c r="W15" s="165"/>
      <c r="X15" s="165"/>
      <c r="Y15" s="166"/>
      <c r="Z15" s="175"/>
      <c r="AA15" s="175"/>
      <c r="AB15" s="175"/>
      <c r="AC15" s="175"/>
      <c r="AD15" s="175"/>
    </row>
    <row r="16" spans="1:39">
      <c r="A16" s="50">
        <v>5</v>
      </c>
      <c r="B16" s="163"/>
      <c r="C16" s="163"/>
      <c r="D16" s="163"/>
      <c r="E16" s="163"/>
      <c r="F16" s="163"/>
      <c r="G16" s="163"/>
      <c r="H16" s="163"/>
      <c r="I16" s="163"/>
      <c r="J16" s="163"/>
      <c r="K16" s="164"/>
      <c r="L16" s="165"/>
      <c r="M16" s="165"/>
      <c r="N16" s="165"/>
      <c r="O16" s="165"/>
      <c r="P16" s="165"/>
      <c r="Q16" s="165"/>
      <c r="R16" s="166"/>
      <c r="S16" s="164"/>
      <c r="T16" s="165"/>
      <c r="U16" s="165"/>
      <c r="V16" s="165"/>
      <c r="W16" s="165"/>
      <c r="X16" s="165"/>
      <c r="Y16" s="166"/>
      <c r="Z16" s="175"/>
      <c r="AA16" s="175"/>
      <c r="AB16" s="175"/>
      <c r="AC16" s="175"/>
      <c r="AD16" s="175"/>
    </row>
    <row r="17" spans="1:42">
      <c r="A17" s="50">
        <v>6</v>
      </c>
      <c r="B17" s="163"/>
      <c r="C17" s="163"/>
      <c r="D17" s="163"/>
      <c r="E17" s="163"/>
      <c r="F17" s="163"/>
      <c r="G17" s="163"/>
      <c r="H17" s="163"/>
      <c r="I17" s="163"/>
      <c r="J17" s="163"/>
      <c r="K17" s="164"/>
      <c r="L17" s="165"/>
      <c r="M17" s="165"/>
      <c r="N17" s="165"/>
      <c r="O17" s="165"/>
      <c r="P17" s="165"/>
      <c r="Q17" s="165"/>
      <c r="R17" s="166"/>
      <c r="S17" s="164"/>
      <c r="T17" s="165"/>
      <c r="U17" s="165"/>
      <c r="V17" s="165"/>
      <c r="W17" s="165"/>
      <c r="X17" s="165"/>
      <c r="Y17" s="166"/>
      <c r="Z17" s="175"/>
      <c r="AA17" s="175"/>
      <c r="AB17" s="175"/>
      <c r="AC17" s="175"/>
      <c r="AD17" s="175"/>
    </row>
    <row r="18" spans="1:42">
      <c r="A18" s="50">
        <v>7</v>
      </c>
      <c r="B18" s="163"/>
      <c r="C18" s="163"/>
      <c r="D18" s="163"/>
      <c r="E18" s="163"/>
      <c r="F18" s="163"/>
      <c r="G18" s="163"/>
      <c r="H18" s="163"/>
      <c r="I18" s="163"/>
      <c r="J18" s="163"/>
      <c r="K18" s="164"/>
      <c r="L18" s="165"/>
      <c r="M18" s="165"/>
      <c r="N18" s="165"/>
      <c r="O18" s="165"/>
      <c r="P18" s="165"/>
      <c r="Q18" s="165"/>
      <c r="R18" s="166"/>
      <c r="S18" s="164"/>
      <c r="T18" s="165"/>
      <c r="U18" s="165"/>
      <c r="V18" s="165"/>
      <c r="W18" s="165"/>
      <c r="X18" s="165"/>
      <c r="Y18" s="166"/>
      <c r="Z18" s="175"/>
      <c r="AA18" s="175"/>
      <c r="AB18" s="175"/>
      <c r="AC18" s="175"/>
      <c r="AD18" s="175"/>
    </row>
    <row r="19" spans="1:42">
      <c r="A19" s="50">
        <v>8</v>
      </c>
      <c r="B19" s="163"/>
      <c r="C19" s="163"/>
      <c r="D19" s="163"/>
      <c r="E19" s="163"/>
      <c r="F19" s="163"/>
      <c r="G19" s="163"/>
      <c r="H19" s="163"/>
      <c r="I19" s="163"/>
      <c r="J19" s="163"/>
      <c r="K19" s="164"/>
      <c r="L19" s="165"/>
      <c r="M19" s="165"/>
      <c r="N19" s="165"/>
      <c r="O19" s="165"/>
      <c r="P19" s="165"/>
      <c r="Q19" s="165"/>
      <c r="R19" s="166"/>
      <c r="S19" s="164"/>
      <c r="T19" s="165"/>
      <c r="U19" s="165"/>
      <c r="V19" s="165"/>
      <c r="W19" s="165"/>
      <c r="X19" s="165"/>
      <c r="Y19" s="166"/>
      <c r="Z19" s="175"/>
      <c r="AA19" s="175"/>
      <c r="AB19" s="175"/>
      <c r="AC19" s="175"/>
      <c r="AD19" s="176"/>
      <c r="AE19" s="209" t="s">
        <v>94</v>
      </c>
      <c r="AF19" s="209"/>
      <c r="AG19" s="209"/>
    </row>
    <row r="20" spans="1:42">
      <c r="A20" s="50">
        <v>9</v>
      </c>
      <c r="B20" s="163"/>
      <c r="C20" s="163"/>
      <c r="D20" s="163"/>
      <c r="E20" s="163"/>
      <c r="F20" s="163"/>
      <c r="G20" s="163"/>
      <c r="H20" s="163"/>
      <c r="I20" s="163"/>
      <c r="J20" s="163"/>
      <c r="K20" s="164"/>
      <c r="L20" s="165"/>
      <c r="M20" s="165"/>
      <c r="N20" s="165"/>
      <c r="O20" s="165"/>
      <c r="P20" s="165"/>
      <c r="Q20" s="165"/>
      <c r="R20" s="166"/>
      <c r="S20" s="164"/>
      <c r="T20" s="165"/>
      <c r="U20" s="165"/>
      <c r="V20" s="165"/>
      <c r="W20" s="165"/>
      <c r="X20" s="165"/>
      <c r="Y20" s="166"/>
      <c r="Z20" s="175"/>
      <c r="AA20" s="175"/>
      <c r="AB20" s="175"/>
      <c r="AC20" s="175"/>
      <c r="AD20" s="176"/>
      <c r="AE20" s="210">
        <f>COUNTA(Z12:AD21)</f>
        <v>0</v>
      </c>
      <c r="AF20" s="210"/>
      <c r="AG20" s="210"/>
    </row>
    <row r="21" spans="1:42">
      <c r="A21" s="50">
        <v>10</v>
      </c>
      <c r="B21" s="163"/>
      <c r="C21" s="163"/>
      <c r="D21" s="163"/>
      <c r="E21" s="163"/>
      <c r="F21" s="163"/>
      <c r="G21" s="163"/>
      <c r="H21" s="163"/>
      <c r="I21" s="163"/>
      <c r="J21" s="163"/>
      <c r="K21" s="164"/>
      <c r="L21" s="165"/>
      <c r="M21" s="165"/>
      <c r="N21" s="165"/>
      <c r="O21" s="165"/>
      <c r="P21" s="165"/>
      <c r="Q21" s="165"/>
      <c r="R21" s="166"/>
      <c r="S21" s="164"/>
      <c r="T21" s="165"/>
      <c r="U21" s="165"/>
      <c r="V21" s="165"/>
      <c r="W21" s="165"/>
      <c r="X21" s="165"/>
      <c r="Y21" s="166"/>
      <c r="Z21" s="175"/>
      <c r="AA21" s="175"/>
      <c r="AB21" s="175"/>
      <c r="AC21" s="175"/>
      <c r="AD21" s="176"/>
      <c r="AE21" s="210"/>
      <c r="AF21" s="210"/>
      <c r="AG21" s="210"/>
    </row>
    <row r="23" spans="1:42">
      <c r="B23" s="217" t="s">
        <v>155</v>
      </c>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row>
    <row r="24" spans="1:42">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row>
    <row r="25" spans="1:42">
      <c r="A25" s="109" t="s">
        <v>2</v>
      </c>
      <c r="B25" s="183" t="s">
        <v>0</v>
      </c>
      <c r="C25" s="183"/>
      <c r="D25" s="183"/>
      <c r="E25" s="183"/>
      <c r="F25" s="183"/>
      <c r="G25" s="183"/>
      <c r="H25" s="183"/>
      <c r="I25" s="183"/>
      <c r="J25" s="183"/>
      <c r="K25" s="190" t="s">
        <v>1</v>
      </c>
      <c r="L25" s="191"/>
      <c r="M25" s="191"/>
      <c r="N25" s="191"/>
      <c r="O25" s="191"/>
      <c r="P25" s="191"/>
      <c r="Q25" s="191"/>
      <c r="R25" s="192"/>
      <c r="S25" s="190" t="s">
        <v>87</v>
      </c>
      <c r="T25" s="191"/>
      <c r="U25" s="191"/>
      <c r="V25" s="191"/>
      <c r="W25" s="191"/>
      <c r="X25" s="191"/>
      <c r="Y25" s="192"/>
      <c r="Z25" s="184" t="s">
        <v>4</v>
      </c>
      <c r="AA25" s="185"/>
      <c r="AB25" s="185"/>
      <c r="AC25" s="185"/>
      <c r="AD25" s="186"/>
    </row>
    <row r="26" spans="1:42">
      <c r="A26" s="50">
        <v>1</v>
      </c>
      <c r="B26" s="163"/>
      <c r="C26" s="163"/>
      <c r="D26" s="163"/>
      <c r="E26" s="163"/>
      <c r="F26" s="163"/>
      <c r="G26" s="163"/>
      <c r="H26" s="163"/>
      <c r="I26" s="163"/>
      <c r="J26" s="163"/>
      <c r="K26" s="164"/>
      <c r="L26" s="165"/>
      <c r="M26" s="165"/>
      <c r="N26" s="165"/>
      <c r="O26" s="165"/>
      <c r="P26" s="165"/>
      <c r="Q26" s="165"/>
      <c r="R26" s="166"/>
      <c r="S26" s="164"/>
      <c r="T26" s="165"/>
      <c r="U26" s="165"/>
      <c r="V26" s="165"/>
      <c r="W26" s="165"/>
      <c r="X26" s="165"/>
      <c r="Y26" s="166"/>
      <c r="Z26" s="175"/>
      <c r="AA26" s="175"/>
      <c r="AB26" s="175"/>
      <c r="AC26" s="175"/>
      <c r="AD26" s="176"/>
      <c r="AE26" s="209" t="s">
        <v>94</v>
      </c>
      <c r="AF26" s="209"/>
      <c r="AG26" s="209"/>
      <c r="AN26" s="265" t="s">
        <v>135</v>
      </c>
      <c r="AO26" s="265"/>
      <c r="AP26" s="265"/>
    </row>
    <row r="27" spans="1:42">
      <c r="A27" s="50">
        <v>2</v>
      </c>
      <c r="B27" s="163"/>
      <c r="C27" s="163"/>
      <c r="D27" s="163"/>
      <c r="E27" s="163"/>
      <c r="F27" s="163"/>
      <c r="G27" s="163"/>
      <c r="H27" s="163"/>
      <c r="I27" s="163"/>
      <c r="J27" s="163"/>
      <c r="K27" s="164"/>
      <c r="L27" s="165"/>
      <c r="M27" s="165"/>
      <c r="N27" s="165"/>
      <c r="O27" s="165"/>
      <c r="P27" s="165"/>
      <c r="Q27" s="165"/>
      <c r="R27" s="166"/>
      <c r="S27" s="164"/>
      <c r="T27" s="165"/>
      <c r="U27" s="165"/>
      <c r="V27" s="165"/>
      <c r="W27" s="165"/>
      <c r="X27" s="165"/>
      <c r="Y27" s="166"/>
      <c r="Z27" s="175"/>
      <c r="AA27" s="175"/>
      <c r="AB27" s="175"/>
      <c r="AC27" s="175"/>
      <c r="AD27" s="176"/>
      <c r="AE27" s="210">
        <f>COUNTA(Z26:AD28)</f>
        <v>0</v>
      </c>
      <c r="AF27" s="210"/>
      <c r="AG27" s="210"/>
      <c r="AN27" s="265">
        <f>AE20+AE27</f>
        <v>0</v>
      </c>
      <c r="AO27" s="265"/>
      <c r="AP27" s="265"/>
    </row>
    <row r="28" spans="1:42">
      <c r="A28" s="50">
        <v>3</v>
      </c>
      <c r="B28" s="163"/>
      <c r="C28" s="163"/>
      <c r="D28" s="163"/>
      <c r="E28" s="163"/>
      <c r="F28" s="163"/>
      <c r="G28" s="163"/>
      <c r="H28" s="163"/>
      <c r="I28" s="163"/>
      <c r="J28" s="163"/>
      <c r="K28" s="164"/>
      <c r="L28" s="165"/>
      <c r="M28" s="165"/>
      <c r="N28" s="165"/>
      <c r="O28" s="165"/>
      <c r="P28" s="165"/>
      <c r="Q28" s="165"/>
      <c r="R28" s="166"/>
      <c r="S28" s="164"/>
      <c r="T28" s="165"/>
      <c r="U28" s="165"/>
      <c r="V28" s="165"/>
      <c r="W28" s="165"/>
      <c r="X28" s="165"/>
      <c r="Y28" s="166"/>
      <c r="Z28" s="175"/>
      <c r="AA28" s="175"/>
      <c r="AB28" s="175"/>
      <c r="AC28" s="175"/>
      <c r="AD28" s="176"/>
      <c r="AE28" s="210"/>
      <c r="AF28" s="210"/>
      <c r="AG28" s="210"/>
    </row>
    <row r="29" spans="1:42" s="53" customFormat="1">
      <c r="A29" s="52"/>
      <c r="B29" s="110"/>
      <c r="C29" s="110"/>
      <c r="D29" s="110"/>
      <c r="E29" s="110"/>
      <c r="F29" s="110"/>
      <c r="G29" s="110"/>
      <c r="H29" s="110"/>
      <c r="I29" s="110"/>
      <c r="J29" s="110"/>
      <c r="K29" s="111"/>
      <c r="L29" s="111"/>
      <c r="M29" s="111"/>
      <c r="N29" s="111"/>
      <c r="O29" s="111"/>
      <c r="P29" s="111"/>
      <c r="Q29" s="111"/>
      <c r="R29" s="111"/>
      <c r="S29" s="111"/>
      <c r="T29" s="111"/>
      <c r="U29" s="111"/>
      <c r="V29" s="111"/>
      <c r="W29" s="111"/>
      <c r="X29" s="111"/>
      <c r="Y29" s="111"/>
      <c r="Z29" s="1"/>
      <c r="AA29" s="1"/>
      <c r="AB29" s="1"/>
      <c r="AC29" s="1"/>
      <c r="AD29" s="1"/>
    </row>
    <row r="30" spans="1:42" s="53" customFormat="1">
      <c r="A30" s="52"/>
      <c r="B30" s="110"/>
      <c r="C30" s="110"/>
      <c r="D30" s="110"/>
      <c r="E30" s="110"/>
      <c r="F30" s="110"/>
      <c r="G30" s="110"/>
      <c r="H30" s="110"/>
      <c r="I30" s="110"/>
      <c r="J30" s="110"/>
      <c r="K30" s="111"/>
      <c r="L30" s="111"/>
      <c r="M30" s="111"/>
      <c r="N30" s="111"/>
      <c r="O30" s="111"/>
      <c r="P30" s="111"/>
      <c r="Q30" s="111"/>
      <c r="R30" s="111"/>
      <c r="S30" s="111"/>
      <c r="T30" s="111"/>
      <c r="U30" s="111"/>
      <c r="V30" s="111"/>
      <c r="W30" s="111"/>
      <c r="X30" s="111"/>
      <c r="Y30" s="111"/>
      <c r="Z30" s="1"/>
      <c r="AA30" s="1"/>
      <c r="AB30" s="1"/>
      <c r="AC30" s="1"/>
      <c r="AD30" s="1"/>
    </row>
    <row r="31" spans="1:42" ht="18" customHeight="1">
      <c r="A31" s="63" t="s">
        <v>86</v>
      </c>
      <c r="B31" s="205" t="s">
        <v>153</v>
      </c>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row>
    <row r="32" spans="1:42" ht="18" customHeight="1">
      <c r="A32" s="51"/>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row>
    <row r="33" spans="1:43" ht="37" customHeight="1">
      <c r="A33" s="58" t="s">
        <v>2</v>
      </c>
      <c r="B33" s="168" t="s">
        <v>0</v>
      </c>
      <c r="C33" s="168"/>
      <c r="D33" s="168"/>
      <c r="E33" s="168"/>
      <c r="F33" s="168"/>
      <c r="G33" s="168"/>
      <c r="H33" s="168"/>
      <c r="I33" s="168"/>
      <c r="J33" s="168"/>
      <c r="K33" s="169" t="s">
        <v>1</v>
      </c>
      <c r="L33" s="170"/>
      <c r="M33" s="170"/>
      <c r="N33" s="170"/>
      <c r="O33" s="170"/>
      <c r="P33" s="170"/>
      <c r="Q33" s="170"/>
      <c r="R33" s="171"/>
      <c r="S33" s="169" t="s">
        <v>87</v>
      </c>
      <c r="T33" s="170"/>
      <c r="U33" s="170"/>
      <c r="V33" s="170"/>
      <c r="W33" s="170"/>
      <c r="X33" s="170"/>
      <c r="Y33" s="171"/>
      <c r="Z33" s="172" t="s">
        <v>4</v>
      </c>
      <c r="AA33" s="173"/>
      <c r="AB33" s="173"/>
      <c r="AC33" s="173"/>
      <c r="AD33" s="174"/>
      <c r="AE33" s="207" t="s">
        <v>41</v>
      </c>
      <c r="AF33" s="208"/>
      <c r="AG33" s="208"/>
      <c r="AH33" s="207" t="s">
        <v>42</v>
      </c>
      <c r="AI33" s="208"/>
      <c r="AJ33" s="208"/>
    </row>
    <row r="34" spans="1:43">
      <c r="A34" s="50">
        <v>1</v>
      </c>
      <c r="B34" s="163"/>
      <c r="C34" s="163"/>
      <c r="D34" s="163"/>
      <c r="E34" s="163"/>
      <c r="F34" s="163"/>
      <c r="G34" s="163"/>
      <c r="H34" s="163"/>
      <c r="I34" s="163"/>
      <c r="J34" s="163"/>
      <c r="K34" s="164"/>
      <c r="L34" s="165"/>
      <c r="M34" s="165"/>
      <c r="N34" s="165"/>
      <c r="O34" s="165"/>
      <c r="P34" s="165"/>
      <c r="Q34" s="165"/>
      <c r="R34" s="166"/>
      <c r="S34" s="164"/>
      <c r="T34" s="165"/>
      <c r="U34" s="165"/>
      <c r="V34" s="165"/>
      <c r="W34" s="165"/>
      <c r="X34" s="165"/>
      <c r="Y34" s="166"/>
      <c r="Z34" s="175"/>
      <c r="AA34" s="175"/>
      <c r="AB34" s="175"/>
      <c r="AC34" s="175"/>
      <c r="AD34" s="175"/>
      <c r="AE34" s="167"/>
      <c r="AF34" s="167"/>
      <c r="AG34" s="167"/>
      <c r="AH34" s="181"/>
      <c r="AI34" s="181"/>
      <c r="AJ34" s="181"/>
      <c r="AK34" s="52"/>
    </row>
    <row r="35" spans="1:43">
      <c r="A35" s="50">
        <v>2</v>
      </c>
      <c r="B35" s="163"/>
      <c r="C35" s="163"/>
      <c r="D35" s="163"/>
      <c r="E35" s="163"/>
      <c r="F35" s="163"/>
      <c r="G35" s="163"/>
      <c r="H35" s="163"/>
      <c r="I35" s="163"/>
      <c r="J35" s="163"/>
      <c r="K35" s="164"/>
      <c r="L35" s="165"/>
      <c r="M35" s="165"/>
      <c r="N35" s="165"/>
      <c r="O35" s="165"/>
      <c r="P35" s="165"/>
      <c r="Q35" s="165"/>
      <c r="R35" s="166"/>
      <c r="S35" s="164"/>
      <c r="T35" s="165"/>
      <c r="U35" s="165"/>
      <c r="V35" s="165"/>
      <c r="W35" s="165"/>
      <c r="X35" s="165"/>
      <c r="Y35" s="166"/>
      <c r="Z35" s="175"/>
      <c r="AA35" s="175"/>
      <c r="AB35" s="175"/>
      <c r="AC35" s="175"/>
      <c r="AD35" s="175"/>
      <c r="AE35" s="167"/>
      <c r="AF35" s="167"/>
      <c r="AG35" s="167"/>
      <c r="AH35" s="181"/>
      <c r="AI35" s="181"/>
      <c r="AJ35" s="181"/>
      <c r="AK35" s="52"/>
    </row>
    <row r="36" spans="1:43">
      <c r="A36" s="50">
        <v>3</v>
      </c>
      <c r="B36" s="163"/>
      <c r="C36" s="163"/>
      <c r="D36" s="163"/>
      <c r="E36" s="163"/>
      <c r="F36" s="163"/>
      <c r="G36" s="163"/>
      <c r="H36" s="163"/>
      <c r="I36" s="163"/>
      <c r="J36" s="163"/>
      <c r="K36" s="164"/>
      <c r="L36" s="165"/>
      <c r="M36" s="165"/>
      <c r="N36" s="165"/>
      <c r="O36" s="165"/>
      <c r="P36" s="165"/>
      <c r="Q36" s="165"/>
      <c r="R36" s="166"/>
      <c r="S36" s="164"/>
      <c r="T36" s="165"/>
      <c r="U36" s="165"/>
      <c r="V36" s="165"/>
      <c r="W36" s="165"/>
      <c r="X36" s="165"/>
      <c r="Y36" s="166"/>
      <c r="Z36" s="175"/>
      <c r="AA36" s="175"/>
      <c r="AB36" s="175"/>
      <c r="AC36" s="175"/>
      <c r="AD36" s="175"/>
      <c r="AE36" s="167"/>
      <c r="AF36" s="167"/>
      <c r="AG36" s="167"/>
      <c r="AH36" s="181"/>
      <c r="AI36" s="181"/>
      <c r="AJ36" s="181"/>
      <c r="AK36" s="52"/>
    </row>
    <row r="37" spans="1:43">
      <c r="A37" s="50">
        <v>4</v>
      </c>
      <c r="B37" s="163"/>
      <c r="C37" s="163"/>
      <c r="D37" s="163"/>
      <c r="E37" s="163"/>
      <c r="F37" s="163"/>
      <c r="G37" s="163"/>
      <c r="H37" s="163"/>
      <c r="I37" s="163"/>
      <c r="J37" s="163"/>
      <c r="K37" s="164"/>
      <c r="L37" s="165"/>
      <c r="M37" s="165"/>
      <c r="N37" s="165"/>
      <c r="O37" s="165"/>
      <c r="P37" s="165"/>
      <c r="Q37" s="165"/>
      <c r="R37" s="166"/>
      <c r="S37" s="164"/>
      <c r="T37" s="165"/>
      <c r="U37" s="165"/>
      <c r="V37" s="165"/>
      <c r="W37" s="165"/>
      <c r="X37" s="165"/>
      <c r="Y37" s="166"/>
      <c r="Z37" s="175"/>
      <c r="AA37" s="175"/>
      <c r="AB37" s="175"/>
      <c r="AC37" s="175"/>
      <c r="AD37" s="175"/>
      <c r="AE37" s="167"/>
      <c r="AF37" s="167"/>
      <c r="AG37" s="167"/>
      <c r="AH37" s="181"/>
      <c r="AI37" s="181"/>
      <c r="AJ37" s="181"/>
      <c r="AK37" s="52"/>
    </row>
    <row r="38" spans="1:43">
      <c r="A38" s="50">
        <v>5</v>
      </c>
      <c r="B38" s="163"/>
      <c r="C38" s="163"/>
      <c r="D38" s="163"/>
      <c r="E38" s="163"/>
      <c r="F38" s="163"/>
      <c r="G38" s="163"/>
      <c r="H38" s="163"/>
      <c r="I38" s="163"/>
      <c r="J38" s="163"/>
      <c r="K38" s="164"/>
      <c r="L38" s="165"/>
      <c r="M38" s="165"/>
      <c r="N38" s="165"/>
      <c r="O38" s="165"/>
      <c r="P38" s="165"/>
      <c r="Q38" s="165"/>
      <c r="R38" s="166"/>
      <c r="S38" s="164"/>
      <c r="T38" s="165"/>
      <c r="U38" s="165"/>
      <c r="V38" s="165"/>
      <c r="W38" s="165"/>
      <c r="X38" s="165"/>
      <c r="Y38" s="166"/>
      <c r="Z38" s="175"/>
      <c r="AA38" s="175"/>
      <c r="AB38" s="175"/>
      <c r="AC38" s="175"/>
      <c r="AD38" s="175"/>
      <c r="AE38" s="167"/>
      <c r="AF38" s="167"/>
      <c r="AG38" s="167"/>
      <c r="AH38" s="181"/>
      <c r="AI38" s="181"/>
      <c r="AJ38" s="181"/>
      <c r="AK38" s="52"/>
    </row>
    <row r="39" spans="1:43">
      <c r="A39" s="50">
        <v>6</v>
      </c>
      <c r="B39" s="163"/>
      <c r="C39" s="163"/>
      <c r="D39" s="163"/>
      <c r="E39" s="163"/>
      <c r="F39" s="163"/>
      <c r="G39" s="163"/>
      <c r="H39" s="163"/>
      <c r="I39" s="163"/>
      <c r="J39" s="163"/>
      <c r="K39" s="164"/>
      <c r="L39" s="165"/>
      <c r="M39" s="165"/>
      <c r="N39" s="165"/>
      <c r="O39" s="165"/>
      <c r="P39" s="165"/>
      <c r="Q39" s="165"/>
      <c r="R39" s="166"/>
      <c r="S39" s="164"/>
      <c r="T39" s="165"/>
      <c r="U39" s="165"/>
      <c r="V39" s="165"/>
      <c r="W39" s="165"/>
      <c r="X39" s="165"/>
      <c r="Y39" s="166"/>
      <c r="Z39" s="175"/>
      <c r="AA39" s="175"/>
      <c r="AB39" s="175"/>
      <c r="AC39" s="175"/>
      <c r="AD39" s="175"/>
      <c r="AE39" s="167"/>
      <c r="AF39" s="167"/>
      <c r="AG39" s="167"/>
      <c r="AH39" s="181"/>
      <c r="AI39" s="181"/>
      <c r="AJ39" s="181"/>
      <c r="AK39" s="52"/>
    </row>
    <row r="40" spans="1:43">
      <c r="A40" s="50">
        <v>7</v>
      </c>
      <c r="B40" s="163"/>
      <c r="C40" s="163"/>
      <c r="D40" s="163"/>
      <c r="E40" s="163"/>
      <c r="F40" s="163"/>
      <c r="G40" s="163"/>
      <c r="H40" s="163"/>
      <c r="I40" s="163"/>
      <c r="J40" s="163"/>
      <c r="K40" s="164"/>
      <c r="L40" s="165"/>
      <c r="M40" s="165"/>
      <c r="N40" s="165"/>
      <c r="O40" s="165"/>
      <c r="P40" s="165"/>
      <c r="Q40" s="165"/>
      <c r="R40" s="166"/>
      <c r="S40" s="164"/>
      <c r="T40" s="165"/>
      <c r="U40" s="165"/>
      <c r="V40" s="165"/>
      <c r="W40" s="165"/>
      <c r="X40" s="165"/>
      <c r="Y40" s="166"/>
      <c r="Z40" s="175"/>
      <c r="AA40" s="175"/>
      <c r="AB40" s="175"/>
      <c r="AC40" s="175"/>
      <c r="AD40" s="175"/>
      <c r="AE40" s="167"/>
      <c r="AF40" s="167"/>
      <c r="AG40" s="167"/>
      <c r="AH40" s="181"/>
      <c r="AI40" s="181"/>
      <c r="AJ40" s="181"/>
      <c r="AK40" s="52"/>
    </row>
    <row r="41" spans="1:43">
      <c r="A41" s="50">
        <v>8</v>
      </c>
      <c r="B41" s="163"/>
      <c r="C41" s="163"/>
      <c r="D41" s="163"/>
      <c r="E41" s="163"/>
      <c r="F41" s="163"/>
      <c r="G41" s="163"/>
      <c r="H41" s="163"/>
      <c r="I41" s="163"/>
      <c r="J41" s="163"/>
      <c r="K41" s="164"/>
      <c r="L41" s="165"/>
      <c r="M41" s="165"/>
      <c r="N41" s="165"/>
      <c r="O41" s="165"/>
      <c r="P41" s="165"/>
      <c r="Q41" s="165"/>
      <c r="R41" s="166"/>
      <c r="S41" s="164"/>
      <c r="T41" s="165"/>
      <c r="U41" s="165"/>
      <c r="V41" s="165"/>
      <c r="W41" s="165"/>
      <c r="X41" s="165"/>
      <c r="Y41" s="166"/>
      <c r="Z41" s="175"/>
      <c r="AA41" s="175"/>
      <c r="AB41" s="175"/>
      <c r="AC41" s="175"/>
      <c r="AD41" s="175"/>
      <c r="AE41" s="167"/>
      <c r="AF41" s="167"/>
      <c r="AG41" s="167"/>
      <c r="AH41" s="181"/>
      <c r="AI41" s="181"/>
      <c r="AJ41" s="181"/>
      <c r="AK41" s="52"/>
    </row>
    <row r="42" spans="1:43" ht="18.5" customHeight="1">
      <c r="A42" s="50">
        <v>9</v>
      </c>
      <c r="B42" s="163"/>
      <c r="C42" s="163"/>
      <c r="D42" s="163"/>
      <c r="E42" s="163"/>
      <c r="F42" s="163"/>
      <c r="G42" s="163"/>
      <c r="H42" s="163"/>
      <c r="I42" s="163"/>
      <c r="J42" s="163"/>
      <c r="K42" s="164"/>
      <c r="L42" s="165"/>
      <c r="M42" s="165"/>
      <c r="N42" s="165"/>
      <c r="O42" s="165"/>
      <c r="P42" s="165"/>
      <c r="Q42" s="165"/>
      <c r="R42" s="166"/>
      <c r="S42" s="164"/>
      <c r="T42" s="165"/>
      <c r="U42" s="165"/>
      <c r="V42" s="165"/>
      <c r="W42" s="165"/>
      <c r="X42" s="165"/>
      <c r="Y42" s="166"/>
      <c r="Z42" s="175"/>
      <c r="AA42" s="175"/>
      <c r="AB42" s="175"/>
      <c r="AC42" s="175"/>
      <c r="AD42" s="175"/>
      <c r="AE42" s="167"/>
      <c r="AF42" s="167"/>
      <c r="AG42" s="167"/>
      <c r="AH42" s="181"/>
      <c r="AI42" s="181"/>
      <c r="AJ42" s="181"/>
      <c r="AN42" s="64"/>
      <c r="AO42" s="64"/>
      <c r="AP42" s="64"/>
      <c r="AQ42" s="70"/>
    </row>
    <row r="43" spans="1:43" ht="18.5" customHeight="1">
      <c r="A43" s="50">
        <v>10</v>
      </c>
      <c r="B43" s="163"/>
      <c r="C43" s="163"/>
      <c r="D43" s="163"/>
      <c r="E43" s="163"/>
      <c r="F43" s="163"/>
      <c r="G43" s="163"/>
      <c r="H43" s="163"/>
      <c r="I43" s="163"/>
      <c r="J43" s="163"/>
      <c r="K43" s="164"/>
      <c r="L43" s="165"/>
      <c r="M43" s="165"/>
      <c r="N43" s="165"/>
      <c r="O43" s="165"/>
      <c r="P43" s="165"/>
      <c r="Q43" s="165"/>
      <c r="R43" s="166"/>
      <c r="S43" s="164"/>
      <c r="T43" s="165"/>
      <c r="U43" s="165"/>
      <c r="V43" s="165"/>
      <c r="W43" s="165"/>
      <c r="X43" s="165"/>
      <c r="Y43" s="166"/>
      <c r="Z43" s="175"/>
      <c r="AA43" s="175"/>
      <c r="AB43" s="175"/>
      <c r="AC43" s="175"/>
      <c r="AD43" s="175"/>
      <c r="AE43" s="167"/>
      <c r="AF43" s="167"/>
      <c r="AG43" s="167"/>
      <c r="AH43" s="211"/>
      <c r="AI43" s="212"/>
      <c r="AJ43" s="212"/>
      <c r="AK43" s="209" t="s">
        <v>94</v>
      </c>
      <c r="AL43" s="209"/>
      <c r="AM43" s="209"/>
    </row>
    <row r="44" spans="1:43">
      <c r="A44" s="50">
        <v>11</v>
      </c>
      <c r="B44" s="163"/>
      <c r="C44" s="163"/>
      <c r="D44" s="163"/>
      <c r="E44" s="163"/>
      <c r="F44" s="163"/>
      <c r="G44" s="163"/>
      <c r="H44" s="163"/>
      <c r="I44" s="163"/>
      <c r="J44" s="163"/>
      <c r="K44" s="164"/>
      <c r="L44" s="165"/>
      <c r="M44" s="165"/>
      <c r="N44" s="165"/>
      <c r="O44" s="165"/>
      <c r="P44" s="165"/>
      <c r="Q44" s="165"/>
      <c r="R44" s="166"/>
      <c r="S44" s="164"/>
      <c r="T44" s="165"/>
      <c r="U44" s="165"/>
      <c r="V44" s="165"/>
      <c r="W44" s="165"/>
      <c r="X44" s="165"/>
      <c r="Y44" s="166"/>
      <c r="Z44" s="175"/>
      <c r="AA44" s="175"/>
      <c r="AB44" s="175"/>
      <c r="AC44" s="175"/>
      <c r="AD44" s="175"/>
      <c r="AE44" s="167"/>
      <c r="AF44" s="167"/>
      <c r="AG44" s="167"/>
      <c r="AH44" s="211"/>
      <c r="AI44" s="212"/>
      <c r="AJ44" s="212"/>
      <c r="AK44" s="210">
        <f>SUM(AH34:AJ45)</f>
        <v>0</v>
      </c>
      <c r="AL44" s="210"/>
      <c r="AM44" s="210"/>
    </row>
    <row r="45" spans="1:43">
      <c r="A45" s="50">
        <v>12</v>
      </c>
      <c r="B45" s="163"/>
      <c r="C45" s="163"/>
      <c r="D45" s="163"/>
      <c r="E45" s="163"/>
      <c r="F45" s="163"/>
      <c r="G45" s="163"/>
      <c r="H45" s="163"/>
      <c r="I45" s="163"/>
      <c r="J45" s="163"/>
      <c r="K45" s="164"/>
      <c r="L45" s="165"/>
      <c r="M45" s="165"/>
      <c r="N45" s="165"/>
      <c r="O45" s="165"/>
      <c r="P45" s="165"/>
      <c r="Q45" s="165"/>
      <c r="R45" s="166"/>
      <c r="S45" s="164"/>
      <c r="T45" s="165"/>
      <c r="U45" s="165"/>
      <c r="V45" s="165"/>
      <c r="W45" s="165"/>
      <c r="X45" s="165"/>
      <c r="Y45" s="166"/>
      <c r="Z45" s="175"/>
      <c r="AA45" s="175"/>
      <c r="AB45" s="175"/>
      <c r="AC45" s="175"/>
      <c r="AD45" s="175"/>
      <c r="AE45" s="167"/>
      <c r="AF45" s="167"/>
      <c r="AG45" s="167"/>
      <c r="AH45" s="211"/>
      <c r="AI45" s="212"/>
      <c r="AJ45" s="212"/>
      <c r="AK45" s="210"/>
      <c r="AL45" s="210"/>
      <c r="AM45" s="210"/>
    </row>
    <row r="47" spans="1:43">
      <c r="B47" s="217" t="s">
        <v>154</v>
      </c>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row>
    <row r="48" spans="1:43">
      <c r="B48" s="217"/>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row>
    <row r="49" spans="1:52">
      <c r="B49" s="217"/>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row>
    <row r="50" spans="1:52">
      <c r="B50" s="217"/>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row>
    <row r="51" spans="1:52">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row>
    <row r="52" spans="1:52" ht="18" customHeight="1">
      <c r="A52" s="108" t="s">
        <v>2</v>
      </c>
      <c r="B52" s="168" t="s">
        <v>0</v>
      </c>
      <c r="C52" s="168"/>
      <c r="D52" s="168"/>
      <c r="E52" s="168"/>
      <c r="F52" s="168"/>
      <c r="G52" s="168"/>
      <c r="H52" s="168"/>
      <c r="I52" s="168"/>
      <c r="J52" s="168"/>
      <c r="K52" s="169" t="s">
        <v>1</v>
      </c>
      <c r="L52" s="170"/>
      <c r="M52" s="170"/>
      <c r="N52" s="170"/>
      <c r="O52" s="170"/>
      <c r="P52" s="170"/>
      <c r="Q52" s="170"/>
      <c r="R52" s="171"/>
      <c r="S52" s="169" t="s">
        <v>87</v>
      </c>
      <c r="T52" s="170"/>
      <c r="U52" s="170"/>
      <c r="V52" s="170"/>
      <c r="W52" s="170"/>
      <c r="X52" s="170"/>
      <c r="Y52" s="171"/>
      <c r="Z52" s="172" t="s">
        <v>4</v>
      </c>
      <c r="AA52" s="173"/>
      <c r="AB52" s="173"/>
      <c r="AC52" s="173"/>
      <c r="AD52" s="174"/>
      <c r="AE52" s="207" t="s">
        <v>41</v>
      </c>
      <c r="AF52" s="208"/>
      <c r="AG52" s="208"/>
      <c r="AH52" s="207" t="s">
        <v>42</v>
      </c>
      <c r="AI52" s="208"/>
      <c r="AJ52" s="208"/>
    </row>
    <row r="53" spans="1:52">
      <c r="A53" s="50">
        <v>1</v>
      </c>
      <c r="B53" s="163"/>
      <c r="C53" s="163"/>
      <c r="D53" s="163"/>
      <c r="E53" s="163"/>
      <c r="F53" s="163"/>
      <c r="G53" s="163"/>
      <c r="H53" s="163"/>
      <c r="I53" s="163"/>
      <c r="J53" s="163"/>
      <c r="K53" s="164"/>
      <c r="L53" s="165"/>
      <c r="M53" s="165"/>
      <c r="N53" s="165"/>
      <c r="O53" s="165"/>
      <c r="P53" s="165"/>
      <c r="Q53" s="165"/>
      <c r="R53" s="166"/>
      <c r="S53" s="164"/>
      <c r="T53" s="165"/>
      <c r="U53" s="165"/>
      <c r="V53" s="165"/>
      <c r="W53" s="165"/>
      <c r="X53" s="165"/>
      <c r="Y53" s="166"/>
      <c r="Z53" s="175"/>
      <c r="AA53" s="175"/>
      <c r="AB53" s="175"/>
      <c r="AC53" s="175"/>
      <c r="AD53" s="175"/>
      <c r="AE53" s="167"/>
      <c r="AF53" s="167"/>
      <c r="AG53" s="167"/>
      <c r="AH53" s="181"/>
      <c r="AI53" s="181"/>
      <c r="AJ53" s="211"/>
      <c r="AK53" s="209" t="s">
        <v>94</v>
      </c>
      <c r="AL53" s="209"/>
      <c r="AM53" s="209"/>
      <c r="AN53" s="266" t="s">
        <v>136</v>
      </c>
      <c r="AO53" s="265"/>
      <c r="AP53" s="265"/>
    </row>
    <row r="54" spans="1:52">
      <c r="A54" s="50">
        <v>2</v>
      </c>
      <c r="B54" s="163"/>
      <c r="C54" s="163"/>
      <c r="D54" s="163"/>
      <c r="E54" s="163"/>
      <c r="F54" s="163"/>
      <c r="G54" s="163"/>
      <c r="H54" s="163"/>
      <c r="I54" s="163"/>
      <c r="J54" s="163"/>
      <c r="K54" s="164"/>
      <c r="L54" s="165"/>
      <c r="M54" s="165"/>
      <c r="N54" s="165"/>
      <c r="O54" s="165"/>
      <c r="P54" s="165"/>
      <c r="Q54" s="165"/>
      <c r="R54" s="166"/>
      <c r="S54" s="164"/>
      <c r="T54" s="165"/>
      <c r="U54" s="165"/>
      <c r="V54" s="165"/>
      <c r="W54" s="165"/>
      <c r="X54" s="165"/>
      <c r="Y54" s="166"/>
      <c r="Z54" s="175"/>
      <c r="AA54" s="175"/>
      <c r="AB54" s="175"/>
      <c r="AC54" s="175"/>
      <c r="AD54" s="175"/>
      <c r="AE54" s="167"/>
      <c r="AF54" s="167"/>
      <c r="AG54" s="167"/>
      <c r="AH54" s="181"/>
      <c r="AI54" s="181"/>
      <c r="AJ54" s="211"/>
      <c r="AK54" s="210">
        <f>SUM(AH53:AJ55)</f>
        <v>0</v>
      </c>
      <c r="AL54" s="210"/>
      <c r="AM54" s="210"/>
      <c r="AN54" s="266">
        <f>AK44+AK54</f>
        <v>0</v>
      </c>
      <c r="AO54" s="265"/>
      <c r="AP54" s="265"/>
    </row>
    <row r="55" spans="1:52">
      <c r="A55" s="50">
        <v>3</v>
      </c>
      <c r="B55" s="163"/>
      <c r="C55" s="163"/>
      <c r="D55" s="163"/>
      <c r="E55" s="163"/>
      <c r="F55" s="163"/>
      <c r="G55" s="163"/>
      <c r="H55" s="163"/>
      <c r="I55" s="163"/>
      <c r="J55" s="163"/>
      <c r="K55" s="164"/>
      <c r="L55" s="165"/>
      <c r="M55" s="165"/>
      <c r="N55" s="165"/>
      <c r="O55" s="165"/>
      <c r="P55" s="165"/>
      <c r="Q55" s="165"/>
      <c r="R55" s="166"/>
      <c r="S55" s="164"/>
      <c r="T55" s="165"/>
      <c r="U55" s="165"/>
      <c r="V55" s="165"/>
      <c r="W55" s="165"/>
      <c r="X55" s="165"/>
      <c r="Y55" s="166"/>
      <c r="Z55" s="175"/>
      <c r="AA55" s="175"/>
      <c r="AB55" s="175"/>
      <c r="AC55" s="175"/>
      <c r="AD55" s="175"/>
      <c r="AE55" s="167"/>
      <c r="AF55" s="167"/>
      <c r="AG55" s="167"/>
      <c r="AH55" s="181"/>
      <c r="AI55" s="181"/>
      <c r="AJ55" s="211"/>
      <c r="AK55" s="210"/>
      <c r="AL55" s="210"/>
      <c r="AM55" s="210"/>
    </row>
    <row r="56" spans="1:52" ht="18.5" customHeight="1"/>
    <row r="57" spans="1:52" ht="18.5" customHeight="1">
      <c r="A57" s="65">
        <v>3</v>
      </c>
      <c r="B57" s="66" t="s">
        <v>89</v>
      </c>
      <c r="C57" s="66"/>
      <c r="D57" s="66"/>
      <c r="E57" s="66"/>
      <c r="F57" s="66"/>
      <c r="AN57" s="168" t="s">
        <v>105</v>
      </c>
      <c r="AO57" s="168"/>
      <c r="AP57" s="168"/>
      <c r="AQ57" s="168" t="s">
        <v>106</v>
      </c>
      <c r="AR57" s="168"/>
      <c r="AS57" s="168"/>
      <c r="AT57" s="183" t="s">
        <v>137</v>
      </c>
      <c r="AU57" s="183"/>
      <c r="AV57" s="183"/>
      <c r="AW57" s="183"/>
      <c r="AX57" s="183"/>
      <c r="AY57" s="183"/>
      <c r="AZ57" s="183"/>
    </row>
    <row r="58" spans="1:52">
      <c r="A58" s="63" t="s">
        <v>85</v>
      </c>
      <c r="B58" s="47" t="s">
        <v>103</v>
      </c>
      <c r="AN58" s="210">
        <f>SUM(AN27+AN54)</f>
        <v>0</v>
      </c>
      <c r="AO58" s="210"/>
      <c r="AP58" s="210"/>
      <c r="AQ58" s="210">
        <f>COUNTA(Z12:AD21,Z26:AD28,Z34:AD45,Z53:AD55)</f>
        <v>0</v>
      </c>
      <c r="AR58" s="210"/>
      <c r="AS58" s="210"/>
      <c r="AT58" s="210">
        <f>AE27+AK54</f>
        <v>0</v>
      </c>
      <c r="AU58" s="210"/>
      <c r="AV58" s="210"/>
      <c r="AW58" s="210"/>
      <c r="AX58" s="210"/>
      <c r="AY58" s="210"/>
      <c r="AZ58" s="210"/>
    </row>
    <row r="59" spans="1:52" ht="18" customHeight="1">
      <c r="A59" s="59" t="s">
        <v>2</v>
      </c>
      <c r="B59" s="168" t="s">
        <v>156</v>
      </c>
      <c r="C59" s="168"/>
      <c r="D59" s="168"/>
      <c r="E59" s="168"/>
      <c r="F59" s="168"/>
      <c r="G59" s="168"/>
      <c r="H59" s="168"/>
      <c r="I59" s="168" t="s">
        <v>90</v>
      </c>
      <c r="J59" s="168"/>
      <c r="K59" s="168"/>
      <c r="L59" s="168"/>
      <c r="M59" s="168"/>
      <c r="N59" s="168"/>
      <c r="O59" s="168"/>
      <c r="P59" s="168"/>
      <c r="Q59" s="168"/>
      <c r="R59" s="168"/>
      <c r="S59" s="183" t="s">
        <v>91</v>
      </c>
      <c r="T59" s="183"/>
      <c r="U59" s="183"/>
      <c r="V59" s="183"/>
      <c r="W59" s="183"/>
      <c r="X59" s="183"/>
      <c r="Y59" s="183"/>
      <c r="Z59" s="216" t="s">
        <v>95</v>
      </c>
      <c r="AA59" s="216"/>
      <c r="AB59" s="216"/>
      <c r="AC59" s="216"/>
      <c r="AD59" s="216"/>
      <c r="AE59" s="216"/>
      <c r="AF59" s="216"/>
      <c r="AG59" s="216"/>
      <c r="AH59" s="216"/>
      <c r="AI59" s="216"/>
      <c r="AJ59" s="216"/>
      <c r="AN59" s="210"/>
      <c r="AO59" s="210"/>
      <c r="AP59" s="210"/>
      <c r="AQ59" s="210"/>
      <c r="AR59" s="210"/>
      <c r="AS59" s="210"/>
      <c r="AT59" s="210"/>
      <c r="AU59" s="210"/>
      <c r="AV59" s="210"/>
      <c r="AW59" s="210"/>
      <c r="AX59" s="210"/>
      <c r="AY59" s="210"/>
      <c r="AZ59" s="210"/>
    </row>
    <row r="60" spans="1:52">
      <c r="A60" s="50">
        <v>1</v>
      </c>
      <c r="B60" s="279"/>
      <c r="C60" s="181"/>
      <c r="D60" s="181"/>
      <c r="E60" s="181"/>
      <c r="F60" s="181"/>
      <c r="G60" s="181"/>
      <c r="H60" s="181"/>
      <c r="I60" s="213"/>
      <c r="J60" s="213"/>
      <c r="K60" s="213"/>
      <c r="L60" s="213"/>
      <c r="M60" s="213"/>
      <c r="N60" s="213"/>
      <c r="O60" s="213"/>
      <c r="P60" s="213"/>
      <c r="Q60" s="213"/>
      <c r="R60" s="213"/>
      <c r="S60" s="213"/>
      <c r="T60" s="213"/>
      <c r="U60" s="213"/>
      <c r="V60" s="213"/>
      <c r="W60" s="213"/>
      <c r="X60" s="213"/>
      <c r="Y60" s="213"/>
      <c r="Z60" s="181"/>
      <c r="AA60" s="181"/>
      <c r="AB60" s="181"/>
      <c r="AC60" s="181"/>
      <c r="AD60" s="181"/>
      <c r="AE60" s="181"/>
      <c r="AF60" s="181"/>
      <c r="AG60" s="181"/>
      <c r="AH60" s="181"/>
      <c r="AI60" s="181"/>
      <c r="AJ60" s="181"/>
    </row>
    <row r="61" spans="1:52">
      <c r="A61" s="50">
        <v>2</v>
      </c>
      <c r="B61" s="279"/>
      <c r="C61" s="181"/>
      <c r="D61" s="181"/>
      <c r="E61" s="181"/>
      <c r="F61" s="181"/>
      <c r="G61" s="181"/>
      <c r="H61" s="181"/>
      <c r="I61" s="213"/>
      <c r="J61" s="213"/>
      <c r="K61" s="213"/>
      <c r="L61" s="213"/>
      <c r="M61" s="213"/>
      <c r="N61" s="213"/>
      <c r="O61" s="213"/>
      <c r="P61" s="213"/>
      <c r="Q61" s="213"/>
      <c r="R61" s="213"/>
      <c r="S61" s="213"/>
      <c r="T61" s="213"/>
      <c r="U61" s="213"/>
      <c r="V61" s="213"/>
      <c r="W61" s="213"/>
      <c r="X61" s="213"/>
      <c r="Y61" s="213"/>
      <c r="Z61" s="181"/>
      <c r="AA61" s="181"/>
      <c r="AB61" s="181"/>
      <c r="AC61" s="181"/>
      <c r="AD61" s="181"/>
      <c r="AE61" s="181"/>
      <c r="AF61" s="181"/>
      <c r="AG61" s="181"/>
      <c r="AH61" s="181"/>
      <c r="AI61" s="181"/>
      <c r="AJ61" s="181"/>
    </row>
    <row r="62" spans="1:52">
      <c r="A62" s="50">
        <v>3</v>
      </c>
      <c r="B62" s="279"/>
      <c r="C62" s="181"/>
      <c r="D62" s="181"/>
      <c r="E62" s="181"/>
      <c r="F62" s="181"/>
      <c r="G62" s="181"/>
      <c r="H62" s="181"/>
      <c r="I62" s="213"/>
      <c r="J62" s="213"/>
      <c r="K62" s="213"/>
      <c r="L62" s="213"/>
      <c r="M62" s="213"/>
      <c r="N62" s="213"/>
      <c r="O62" s="213"/>
      <c r="P62" s="213"/>
      <c r="Q62" s="213"/>
      <c r="R62" s="213"/>
      <c r="S62" s="213"/>
      <c r="T62" s="213"/>
      <c r="U62" s="213"/>
      <c r="V62" s="213"/>
      <c r="W62" s="213"/>
      <c r="X62" s="213"/>
      <c r="Y62" s="213"/>
      <c r="Z62" s="181"/>
      <c r="AA62" s="181"/>
      <c r="AB62" s="181"/>
      <c r="AC62" s="181"/>
      <c r="AD62" s="181"/>
      <c r="AE62" s="181"/>
      <c r="AF62" s="181"/>
      <c r="AG62" s="181"/>
      <c r="AH62" s="181"/>
      <c r="AI62" s="181"/>
      <c r="AJ62" s="181"/>
    </row>
    <row r="63" spans="1:52">
      <c r="A63" s="50">
        <v>4</v>
      </c>
      <c r="B63" s="181"/>
      <c r="C63" s="181"/>
      <c r="D63" s="181"/>
      <c r="E63" s="181"/>
      <c r="F63" s="181"/>
      <c r="G63" s="181"/>
      <c r="H63" s="181"/>
      <c r="I63" s="213"/>
      <c r="J63" s="213"/>
      <c r="K63" s="213"/>
      <c r="L63" s="213"/>
      <c r="M63" s="213"/>
      <c r="N63" s="213"/>
      <c r="O63" s="213"/>
      <c r="P63" s="213"/>
      <c r="Q63" s="213"/>
      <c r="R63" s="213"/>
      <c r="S63" s="213"/>
      <c r="T63" s="213"/>
      <c r="U63" s="213"/>
      <c r="V63" s="213"/>
      <c r="W63" s="213"/>
      <c r="X63" s="213"/>
      <c r="Y63" s="213"/>
      <c r="Z63" s="181"/>
      <c r="AA63" s="181"/>
      <c r="AB63" s="181"/>
      <c r="AC63" s="181"/>
      <c r="AD63" s="181"/>
      <c r="AE63" s="181"/>
      <c r="AF63" s="181"/>
      <c r="AG63" s="181"/>
      <c r="AH63" s="181"/>
      <c r="AI63" s="181"/>
      <c r="AJ63" s="181"/>
    </row>
    <row r="64" spans="1:52">
      <c r="A64" s="50">
        <v>5</v>
      </c>
      <c r="B64" s="181"/>
      <c r="C64" s="181"/>
      <c r="D64" s="181"/>
      <c r="E64" s="181"/>
      <c r="F64" s="181"/>
      <c r="G64" s="181"/>
      <c r="H64" s="181"/>
      <c r="I64" s="213"/>
      <c r="J64" s="213"/>
      <c r="K64" s="213"/>
      <c r="L64" s="213"/>
      <c r="M64" s="213"/>
      <c r="N64" s="213"/>
      <c r="O64" s="213"/>
      <c r="P64" s="213"/>
      <c r="Q64" s="213"/>
      <c r="R64" s="213"/>
      <c r="S64" s="213"/>
      <c r="T64" s="213"/>
      <c r="U64" s="213"/>
      <c r="V64" s="213"/>
      <c r="W64" s="213"/>
      <c r="X64" s="213"/>
      <c r="Y64" s="213"/>
      <c r="Z64" s="181"/>
      <c r="AA64" s="181"/>
      <c r="AB64" s="181"/>
      <c r="AC64" s="181"/>
      <c r="AD64" s="181"/>
      <c r="AE64" s="181"/>
      <c r="AF64" s="181"/>
      <c r="AG64" s="181"/>
      <c r="AH64" s="181"/>
      <c r="AI64" s="181"/>
      <c r="AJ64" s="181"/>
    </row>
    <row r="65" spans="1:37">
      <c r="A65" s="50">
        <v>6</v>
      </c>
      <c r="B65" s="181"/>
      <c r="C65" s="181"/>
      <c r="D65" s="181"/>
      <c r="E65" s="181"/>
      <c r="F65" s="181"/>
      <c r="G65" s="181"/>
      <c r="H65" s="181"/>
      <c r="I65" s="213"/>
      <c r="J65" s="213"/>
      <c r="K65" s="213"/>
      <c r="L65" s="213"/>
      <c r="M65" s="213"/>
      <c r="N65" s="213"/>
      <c r="O65" s="213"/>
      <c r="P65" s="213"/>
      <c r="Q65" s="213"/>
      <c r="R65" s="213"/>
      <c r="S65" s="213"/>
      <c r="T65" s="213"/>
      <c r="U65" s="213"/>
      <c r="V65" s="213"/>
      <c r="W65" s="213"/>
      <c r="X65" s="213"/>
      <c r="Y65" s="213"/>
      <c r="Z65" s="181"/>
      <c r="AA65" s="181"/>
      <c r="AB65" s="181"/>
      <c r="AC65" s="181"/>
      <c r="AD65" s="181"/>
      <c r="AE65" s="181"/>
      <c r="AF65" s="181"/>
      <c r="AG65" s="181"/>
      <c r="AH65" s="181"/>
      <c r="AI65" s="181"/>
      <c r="AJ65" s="181"/>
    </row>
    <row r="66" spans="1:37">
      <c r="A66" s="50">
        <v>7</v>
      </c>
      <c r="B66" s="181"/>
      <c r="C66" s="181"/>
      <c r="D66" s="181"/>
      <c r="E66" s="181"/>
      <c r="F66" s="181"/>
      <c r="G66" s="181"/>
      <c r="H66" s="181"/>
      <c r="I66" s="213"/>
      <c r="J66" s="213"/>
      <c r="K66" s="213"/>
      <c r="L66" s="213"/>
      <c r="M66" s="213"/>
      <c r="N66" s="213"/>
      <c r="O66" s="213"/>
      <c r="P66" s="213"/>
      <c r="Q66" s="213"/>
      <c r="R66" s="213"/>
      <c r="S66" s="213"/>
      <c r="T66" s="213"/>
      <c r="U66" s="213"/>
      <c r="V66" s="213"/>
      <c r="W66" s="213"/>
      <c r="X66" s="213"/>
      <c r="Y66" s="213"/>
      <c r="Z66" s="181"/>
      <c r="AA66" s="181"/>
      <c r="AB66" s="181"/>
      <c r="AC66" s="181"/>
      <c r="AD66" s="181"/>
      <c r="AE66" s="181"/>
      <c r="AF66" s="181"/>
      <c r="AG66" s="181"/>
      <c r="AH66" s="181"/>
      <c r="AI66" s="181"/>
      <c r="AJ66" s="181"/>
    </row>
    <row r="67" spans="1:37">
      <c r="A67" s="50">
        <v>8</v>
      </c>
      <c r="B67" s="181"/>
      <c r="C67" s="181"/>
      <c r="D67" s="181"/>
      <c r="E67" s="181"/>
      <c r="F67" s="181"/>
      <c r="G67" s="181"/>
      <c r="H67" s="181"/>
      <c r="I67" s="213"/>
      <c r="J67" s="213"/>
      <c r="K67" s="213"/>
      <c r="L67" s="213"/>
      <c r="M67" s="213"/>
      <c r="N67" s="213"/>
      <c r="O67" s="213"/>
      <c r="P67" s="213"/>
      <c r="Q67" s="213"/>
      <c r="R67" s="213"/>
      <c r="S67" s="213"/>
      <c r="T67" s="213"/>
      <c r="U67" s="213"/>
      <c r="V67" s="213"/>
      <c r="W67" s="213"/>
      <c r="X67" s="213"/>
      <c r="Y67" s="213"/>
      <c r="Z67" s="181"/>
      <c r="AA67" s="181"/>
      <c r="AB67" s="181"/>
      <c r="AC67" s="181"/>
      <c r="AD67" s="181"/>
      <c r="AE67" s="181"/>
      <c r="AF67" s="181"/>
      <c r="AG67" s="181"/>
      <c r="AH67" s="181"/>
      <c r="AI67" s="181"/>
      <c r="AJ67" s="181"/>
    </row>
    <row r="68" spans="1:37">
      <c r="A68" s="50">
        <v>9</v>
      </c>
      <c r="B68" s="181"/>
      <c r="C68" s="181"/>
      <c r="D68" s="181"/>
      <c r="E68" s="181"/>
      <c r="F68" s="181"/>
      <c r="G68" s="181"/>
      <c r="H68" s="181"/>
      <c r="I68" s="213"/>
      <c r="J68" s="213"/>
      <c r="K68" s="213"/>
      <c r="L68" s="213"/>
      <c r="M68" s="213"/>
      <c r="N68" s="213"/>
      <c r="O68" s="213"/>
      <c r="P68" s="213"/>
      <c r="Q68" s="213"/>
      <c r="R68" s="213"/>
      <c r="S68" s="213"/>
      <c r="T68" s="213"/>
      <c r="U68" s="213"/>
      <c r="V68" s="213"/>
      <c r="W68" s="213"/>
      <c r="X68" s="213"/>
      <c r="Y68" s="213"/>
      <c r="Z68" s="181"/>
      <c r="AA68" s="181"/>
      <c r="AB68" s="181"/>
      <c r="AC68" s="181"/>
      <c r="AD68" s="181"/>
      <c r="AE68" s="181"/>
      <c r="AF68" s="181"/>
      <c r="AG68" s="181"/>
      <c r="AH68" s="181"/>
      <c r="AI68" s="181"/>
      <c r="AJ68" s="181"/>
    </row>
    <row r="69" spans="1:37">
      <c r="A69" s="50">
        <v>10</v>
      </c>
      <c r="B69" s="181"/>
      <c r="C69" s="181"/>
      <c r="D69" s="181"/>
      <c r="E69" s="181"/>
      <c r="F69" s="181"/>
      <c r="G69" s="181"/>
      <c r="H69" s="181"/>
      <c r="I69" s="213"/>
      <c r="J69" s="213"/>
      <c r="K69" s="213"/>
      <c r="L69" s="213"/>
      <c r="M69" s="213"/>
      <c r="N69" s="213"/>
      <c r="O69" s="213"/>
      <c r="P69" s="213"/>
      <c r="Q69" s="213"/>
      <c r="R69" s="213"/>
      <c r="S69" s="213"/>
      <c r="T69" s="213"/>
      <c r="U69" s="213"/>
      <c r="V69" s="213"/>
      <c r="W69" s="213"/>
      <c r="X69" s="213"/>
      <c r="Y69" s="213"/>
      <c r="Z69" s="181"/>
      <c r="AA69" s="181"/>
      <c r="AB69" s="181"/>
      <c r="AC69" s="181"/>
      <c r="AD69" s="181"/>
      <c r="AE69" s="181"/>
      <c r="AF69" s="181"/>
      <c r="AG69" s="181"/>
      <c r="AH69" s="181"/>
      <c r="AI69" s="181"/>
      <c r="AJ69" s="181"/>
    </row>
    <row r="71" spans="1:37">
      <c r="A71" s="63" t="s">
        <v>86</v>
      </c>
      <c r="B71" s="47" t="s">
        <v>104</v>
      </c>
      <c r="AK71" s="280"/>
    </row>
    <row r="72" spans="1:37" ht="18" customHeight="1">
      <c r="A72" s="59" t="s">
        <v>2</v>
      </c>
      <c r="B72" s="168" t="s">
        <v>156</v>
      </c>
      <c r="C72" s="168"/>
      <c r="D72" s="168"/>
      <c r="E72" s="168"/>
      <c r="F72" s="168"/>
      <c r="G72" s="168"/>
      <c r="H72" s="168"/>
      <c r="I72" s="168" t="s">
        <v>90</v>
      </c>
      <c r="J72" s="168"/>
      <c r="K72" s="168"/>
      <c r="L72" s="168"/>
      <c r="M72" s="168"/>
      <c r="N72" s="168"/>
      <c r="O72" s="168"/>
      <c r="P72" s="168"/>
      <c r="Q72" s="168"/>
      <c r="R72" s="168"/>
      <c r="S72" s="183" t="s">
        <v>91</v>
      </c>
      <c r="T72" s="183"/>
      <c r="U72" s="183"/>
      <c r="V72" s="183"/>
      <c r="W72" s="183"/>
      <c r="X72" s="183"/>
      <c r="Y72" s="183"/>
      <c r="Z72" s="216" t="s">
        <v>95</v>
      </c>
      <c r="AA72" s="216"/>
      <c r="AB72" s="216"/>
      <c r="AC72" s="216"/>
      <c r="AD72" s="216"/>
      <c r="AE72" s="216"/>
      <c r="AF72" s="216"/>
      <c r="AG72" s="216"/>
      <c r="AH72" s="216"/>
      <c r="AI72" s="216"/>
      <c r="AJ72" s="216"/>
    </row>
    <row r="73" spans="1:37">
      <c r="A73" s="50">
        <v>1</v>
      </c>
      <c r="B73" s="279"/>
      <c r="C73" s="181"/>
      <c r="D73" s="181"/>
      <c r="E73" s="181"/>
      <c r="F73" s="181"/>
      <c r="G73" s="181"/>
      <c r="H73" s="181"/>
      <c r="I73" s="213"/>
      <c r="J73" s="213"/>
      <c r="K73" s="213"/>
      <c r="L73" s="213"/>
      <c r="M73" s="213"/>
      <c r="N73" s="213"/>
      <c r="O73" s="213"/>
      <c r="P73" s="213"/>
      <c r="Q73" s="213"/>
      <c r="R73" s="213"/>
      <c r="S73" s="213"/>
      <c r="T73" s="213"/>
      <c r="U73" s="213"/>
      <c r="V73" s="213"/>
      <c r="W73" s="213"/>
      <c r="X73" s="213"/>
      <c r="Y73" s="213"/>
      <c r="Z73" s="181"/>
      <c r="AA73" s="181"/>
      <c r="AB73" s="181"/>
      <c r="AC73" s="181"/>
      <c r="AD73" s="181"/>
      <c r="AE73" s="181"/>
      <c r="AF73" s="181"/>
      <c r="AG73" s="181"/>
      <c r="AH73" s="181"/>
      <c r="AI73" s="181"/>
      <c r="AJ73" s="181"/>
    </row>
    <row r="74" spans="1:37">
      <c r="A74" s="50">
        <v>2</v>
      </c>
      <c r="B74" s="279"/>
      <c r="C74" s="181"/>
      <c r="D74" s="181"/>
      <c r="E74" s="181"/>
      <c r="F74" s="181"/>
      <c r="G74" s="181"/>
      <c r="H74" s="181"/>
      <c r="I74" s="213"/>
      <c r="J74" s="213"/>
      <c r="K74" s="213"/>
      <c r="L74" s="213"/>
      <c r="M74" s="213"/>
      <c r="N74" s="213"/>
      <c r="O74" s="213"/>
      <c r="P74" s="213"/>
      <c r="Q74" s="213"/>
      <c r="R74" s="213"/>
      <c r="S74" s="213"/>
      <c r="T74" s="213"/>
      <c r="U74" s="213"/>
      <c r="V74" s="213"/>
      <c r="W74" s="213"/>
      <c r="X74" s="213"/>
      <c r="Y74" s="213"/>
      <c r="Z74" s="181"/>
      <c r="AA74" s="181"/>
      <c r="AB74" s="181"/>
      <c r="AC74" s="181"/>
      <c r="AD74" s="181"/>
      <c r="AE74" s="181"/>
      <c r="AF74" s="181"/>
      <c r="AG74" s="181"/>
      <c r="AH74" s="181"/>
      <c r="AI74" s="181"/>
      <c r="AJ74" s="181"/>
    </row>
    <row r="75" spans="1:37">
      <c r="A75" s="50">
        <v>3</v>
      </c>
      <c r="B75" s="181"/>
      <c r="C75" s="181"/>
      <c r="D75" s="181"/>
      <c r="E75" s="181"/>
      <c r="F75" s="181"/>
      <c r="G75" s="181"/>
      <c r="H75" s="181"/>
      <c r="I75" s="213"/>
      <c r="J75" s="213"/>
      <c r="K75" s="213"/>
      <c r="L75" s="213"/>
      <c r="M75" s="213"/>
      <c r="N75" s="213"/>
      <c r="O75" s="213"/>
      <c r="P75" s="213"/>
      <c r="Q75" s="213"/>
      <c r="R75" s="213"/>
      <c r="S75" s="213"/>
      <c r="T75" s="213"/>
      <c r="U75" s="213"/>
      <c r="V75" s="213"/>
      <c r="W75" s="213"/>
      <c r="X75" s="213"/>
      <c r="Y75" s="213"/>
      <c r="Z75" s="181"/>
      <c r="AA75" s="181"/>
      <c r="AB75" s="181"/>
      <c r="AC75" s="181"/>
      <c r="AD75" s="181"/>
      <c r="AE75" s="181"/>
      <c r="AF75" s="181"/>
      <c r="AG75" s="181"/>
      <c r="AH75" s="181"/>
      <c r="AI75" s="181"/>
      <c r="AJ75" s="181"/>
    </row>
    <row r="76" spans="1:37">
      <c r="A76" s="50">
        <v>4</v>
      </c>
      <c r="B76" s="181"/>
      <c r="C76" s="181"/>
      <c r="D76" s="181"/>
      <c r="E76" s="181"/>
      <c r="F76" s="181"/>
      <c r="G76" s="181"/>
      <c r="H76" s="181"/>
      <c r="I76" s="213"/>
      <c r="J76" s="213"/>
      <c r="K76" s="213"/>
      <c r="L76" s="213"/>
      <c r="M76" s="213"/>
      <c r="N76" s="213"/>
      <c r="O76" s="213"/>
      <c r="P76" s="213"/>
      <c r="Q76" s="213"/>
      <c r="R76" s="213"/>
      <c r="S76" s="213"/>
      <c r="T76" s="213"/>
      <c r="U76" s="213"/>
      <c r="V76" s="213"/>
      <c r="W76" s="213"/>
      <c r="X76" s="213"/>
      <c r="Y76" s="213"/>
      <c r="Z76" s="181"/>
      <c r="AA76" s="181"/>
      <c r="AB76" s="181"/>
      <c r="AC76" s="181"/>
      <c r="AD76" s="181"/>
      <c r="AE76" s="181"/>
      <c r="AF76" s="181"/>
      <c r="AG76" s="181"/>
      <c r="AH76" s="181"/>
      <c r="AI76" s="181"/>
      <c r="AJ76" s="181"/>
    </row>
    <row r="77" spans="1:37">
      <c r="A77" s="50">
        <v>5</v>
      </c>
      <c r="B77" s="181"/>
      <c r="C77" s="181"/>
      <c r="D77" s="181"/>
      <c r="E77" s="181"/>
      <c r="F77" s="181"/>
      <c r="G77" s="181"/>
      <c r="H77" s="181"/>
      <c r="I77" s="213"/>
      <c r="J77" s="213"/>
      <c r="K77" s="213"/>
      <c r="L77" s="213"/>
      <c r="M77" s="213"/>
      <c r="N77" s="213"/>
      <c r="O77" s="213"/>
      <c r="P77" s="213"/>
      <c r="Q77" s="213"/>
      <c r="R77" s="213"/>
      <c r="S77" s="213"/>
      <c r="T77" s="213"/>
      <c r="U77" s="213"/>
      <c r="V77" s="213"/>
      <c r="W77" s="213"/>
      <c r="X77" s="213"/>
      <c r="Y77" s="213"/>
      <c r="Z77" s="181"/>
      <c r="AA77" s="181"/>
      <c r="AB77" s="181"/>
      <c r="AC77" s="181"/>
      <c r="AD77" s="181"/>
      <c r="AE77" s="181"/>
      <c r="AF77" s="181"/>
      <c r="AG77" s="181"/>
      <c r="AH77" s="181"/>
      <c r="AI77" s="181"/>
      <c r="AJ77" s="181"/>
    </row>
    <row r="78" spans="1:37">
      <c r="A78" s="50">
        <v>6</v>
      </c>
      <c r="B78" s="181"/>
      <c r="C78" s="181"/>
      <c r="D78" s="181"/>
      <c r="E78" s="181"/>
      <c r="F78" s="181"/>
      <c r="G78" s="181"/>
      <c r="H78" s="181"/>
      <c r="I78" s="213"/>
      <c r="J78" s="213"/>
      <c r="K78" s="213"/>
      <c r="L78" s="213"/>
      <c r="M78" s="213"/>
      <c r="N78" s="213"/>
      <c r="O78" s="213"/>
      <c r="P78" s="213"/>
      <c r="Q78" s="213"/>
      <c r="R78" s="213"/>
      <c r="S78" s="213"/>
      <c r="T78" s="213"/>
      <c r="U78" s="213"/>
      <c r="V78" s="213"/>
      <c r="W78" s="213"/>
      <c r="X78" s="213"/>
      <c r="Y78" s="213"/>
      <c r="Z78" s="181"/>
      <c r="AA78" s="181"/>
      <c r="AB78" s="181"/>
      <c r="AC78" s="181"/>
      <c r="AD78" s="181"/>
      <c r="AE78" s="181"/>
      <c r="AF78" s="181"/>
      <c r="AG78" s="181"/>
      <c r="AH78" s="181"/>
      <c r="AI78" s="181"/>
      <c r="AJ78" s="181"/>
    </row>
    <row r="79" spans="1:37">
      <c r="A79" s="50">
        <v>7</v>
      </c>
      <c r="B79" s="181"/>
      <c r="C79" s="181"/>
      <c r="D79" s="181"/>
      <c r="E79" s="181"/>
      <c r="F79" s="181"/>
      <c r="G79" s="181"/>
      <c r="H79" s="181"/>
      <c r="I79" s="213"/>
      <c r="J79" s="213"/>
      <c r="K79" s="213"/>
      <c r="L79" s="213"/>
      <c r="M79" s="213"/>
      <c r="N79" s="213"/>
      <c r="O79" s="213"/>
      <c r="P79" s="213"/>
      <c r="Q79" s="213"/>
      <c r="R79" s="213"/>
      <c r="S79" s="213"/>
      <c r="T79" s="213"/>
      <c r="U79" s="213"/>
      <c r="V79" s="213"/>
      <c r="W79" s="213"/>
      <c r="X79" s="213"/>
      <c r="Y79" s="213"/>
      <c r="Z79" s="181"/>
      <c r="AA79" s="181"/>
      <c r="AB79" s="181"/>
      <c r="AC79" s="181"/>
      <c r="AD79" s="181"/>
      <c r="AE79" s="181"/>
      <c r="AF79" s="181"/>
      <c r="AG79" s="181"/>
      <c r="AH79" s="181"/>
      <c r="AI79" s="181"/>
      <c r="AJ79" s="181"/>
    </row>
    <row r="80" spans="1:37">
      <c r="A80" s="50">
        <v>8</v>
      </c>
      <c r="B80" s="181"/>
      <c r="C80" s="181"/>
      <c r="D80" s="181"/>
      <c r="E80" s="181"/>
      <c r="F80" s="181"/>
      <c r="G80" s="181"/>
      <c r="H80" s="181"/>
      <c r="I80" s="213"/>
      <c r="J80" s="213"/>
      <c r="K80" s="213"/>
      <c r="L80" s="213"/>
      <c r="M80" s="213"/>
      <c r="N80" s="213"/>
      <c r="O80" s="213"/>
      <c r="P80" s="213"/>
      <c r="Q80" s="213"/>
      <c r="R80" s="213"/>
      <c r="S80" s="213"/>
      <c r="T80" s="213"/>
      <c r="U80" s="213"/>
      <c r="V80" s="213"/>
      <c r="W80" s="213"/>
      <c r="X80" s="213"/>
      <c r="Y80" s="213"/>
      <c r="Z80" s="181"/>
      <c r="AA80" s="181"/>
      <c r="AB80" s="181"/>
      <c r="AC80" s="181"/>
      <c r="AD80" s="181"/>
      <c r="AE80" s="181"/>
      <c r="AF80" s="181"/>
      <c r="AG80" s="181"/>
      <c r="AH80" s="181"/>
      <c r="AI80" s="181"/>
      <c r="AJ80" s="181"/>
    </row>
    <row r="81" spans="1:41">
      <c r="A81" s="50">
        <v>9</v>
      </c>
      <c r="B81" s="181"/>
      <c r="C81" s="181"/>
      <c r="D81" s="181"/>
      <c r="E81" s="181"/>
      <c r="F81" s="181"/>
      <c r="G81" s="181"/>
      <c r="H81" s="181"/>
      <c r="I81" s="213"/>
      <c r="J81" s="213"/>
      <c r="K81" s="213"/>
      <c r="L81" s="213"/>
      <c r="M81" s="213"/>
      <c r="N81" s="213"/>
      <c r="O81" s="213"/>
      <c r="P81" s="213"/>
      <c r="Q81" s="213"/>
      <c r="R81" s="213"/>
      <c r="S81" s="213"/>
      <c r="T81" s="213"/>
      <c r="U81" s="213"/>
      <c r="V81" s="213"/>
      <c r="W81" s="213"/>
      <c r="X81" s="213"/>
      <c r="Y81" s="213"/>
      <c r="Z81" s="181"/>
      <c r="AA81" s="181"/>
      <c r="AB81" s="181"/>
      <c r="AC81" s="181"/>
      <c r="AD81" s="181"/>
      <c r="AE81" s="181"/>
      <c r="AF81" s="181"/>
      <c r="AG81" s="181"/>
      <c r="AH81" s="181"/>
      <c r="AI81" s="181"/>
      <c r="AJ81" s="181"/>
    </row>
    <row r="82" spans="1:41">
      <c r="A82" s="50">
        <v>10</v>
      </c>
      <c r="B82" s="181"/>
      <c r="C82" s="181"/>
      <c r="D82" s="181"/>
      <c r="E82" s="181"/>
      <c r="F82" s="181"/>
      <c r="G82" s="181"/>
      <c r="H82" s="181"/>
      <c r="I82" s="213"/>
      <c r="J82" s="213"/>
      <c r="K82" s="213"/>
      <c r="L82" s="213"/>
      <c r="M82" s="213"/>
      <c r="N82" s="213"/>
      <c r="O82" s="213"/>
      <c r="P82" s="213"/>
      <c r="Q82" s="213"/>
      <c r="R82" s="213"/>
      <c r="S82" s="213"/>
      <c r="T82" s="213"/>
      <c r="U82" s="213"/>
      <c r="V82" s="213"/>
      <c r="W82" s="213"/>
      <c r="X82" s="213"/>
      <c r="Y82" s="213"/>
      <c r="Z82" s="181"/>
      <c r="AA82" s="181"/>
      <c r="AB82" s="181"/>
      <c r="AC82" s="181"/>
      <c r="AD82" s="181"/>
      <c r="AE82" s="181"/>
      <c r="AF82" s="181"/>
      <c r="AG82" s="181"/>
      <c r="AH82" s="181"/>
      <c r="AI82" s="181"/>
      <c r="AJ82" s="181"/>
    </row>
    <row r="83" spans="1:41" s="53" customFormat="1">
      <c r="A83" s="52"/>
      <c r="B83" s="71"/>
      <c r="C83" s="71"/>
      <c r="D83" s="71"/>
      <c r="E83" s="71"/>
      <c r="F83" s="71"/>
      <c r="G83" s="71"/>
      <c r="H83" s="71"/>
      <c r="I83" s="54"/>
      <c r="J83" s="54"/>
      <c r="K83" s="54"/>
      <c r="L83" s="54"/>
      <c r="M83" s="54"/>
      <c r="N83" s="54"/>
      <c r="O83" s="54"/>
      <c r="P83" s="54"/>
      <c r="Q83" s="54"/>
      <c r="R83" s="54"/>
      <c r="S83" s="3"/>
      <c r="T83" s="3"/>
      <c r="U83" s="3"/>
      <c r="V83" s="3"/>
      <c r="W83" s="3"/>
      <c r="X83" s="3"/>
      <c r="Y83" s="3"/>
      <c r="Z83" s="72"/>
      <c r="AA83" s="72"/>
      <c r="AB83" s="72"/>
      <c r="AC83" s="72"/>
      <c r="AD83" s="72"/>
      <c r="AE83" s="72"/>
      <c r="AF83" s="72"/>
      <c r="AG83" s="72"/>
      <c r="AH83" s="72"/>
      <c r="AI83" s="72"/>
      <c r="AJ83" s="72"/>
    </row>
    <row r="84" spans="1:41" s="53" customFormat="1">
      <c r="A84" s="55">
        <v>3</v>
      </c>
      <c r="B84" s="73" t="s">
        <v>107</v>
      </c>
      <c r="C84" s="74"/>
      <c r="D84" s="74"/>
      <c r="E84" s="74"/>
      <c r="F84" s="71"/>
      <c r="G84" s="71"/>
      <c r="H84" s="71"/>
      <c r="I84" s="54"/>
      <c r="J84" s="54"/>
      <c r="K84" s="54"/>
      <c r="L84" s="54"/>
      <c r="M84" s="54"/>
      <c r="N84" s="54"/>
      <c r="O84" s="54"/>
      <c r="P84" s="54"/>
      <c r="Q84" s="54"/>
      <c r="R84" s="54"/>
      <c r="S84" s="3"/>
      <c r="T84" s="3"/>
      <c r="Z84" s="72"/>
      <c r="AA84" s="72"/>
      <c r="AB84" s="72"/>
      <c r="AC84" s="72"/>
      <c r="AD84" s="72"/>
      <c r="AJ84" s="72"/>
      <c r="AN84" s="95" t="s">
        <v>127</v>
      </c>
      <c r="AO84" s="95" t="s">
        <v>128</v>
      </c>
    </row>
    <row r="85" spans="1:41" s="53" customFormat="1" ht="18" customHeight="1">
      <c r="A85" s="63" t="s">
        <v>85</v>
      </c>
      <c r="B85" s="47" t="s">
        <v>103</v>
      </c>
      <c r="C85" s="47"/>
      <c r="D85" s="47"/>
      <c r="E85" s="47"/>
      <c r="F85" s="47"/>
      <c r="G85" s="47"/>
      <c r="H85" s="47"/>
      <c r="I85" s="47"/>
      <c r="J85" s="54"/>
      <c r="K85" s="256">
        <f>IF(Y6="①申請済みである","0",IF(OR(Y6="③申請済みだが、申請後新たに開設した事業所がある",Y6="④申請済みだが、申請後介護支援専門員(常勤)を増員した事業所がある"),AN85*AT58,AN85*AN58))</f>
        <v>0</v>
      </c>
      <c r="L85" s="256"/>
      <c r="M85" s="256"/>
      <c r="N85" s="256"/>
      <c r="O85" s="256"/>
      <c r="P85" s="256"/>
      <c r="Q85" s="256"/>
      <c r="R85" s="256"/>
      <c r="S85" s="76" t="s">
        <v>69</v>
      </c>
      <c r="U85" s="267">
        <f>IF(Y6="①申請済みである","0",IF(OR(Y6="③申請済みだが、申請後新たに開設した事業所がある",Y6="④申請済みだが、申請後介護支援専門員(常勤)を増員した事業所がある"),AT58,AN58))</f>
        <v>0</v>
      </c>
      <c r="V85" s="268"/>
      <c r="W85" s="269"/>
      <c r="X85" s="118" t="s">
        <v>145</v>
      </c>
      <c r="Y85" s="2"/>
      <c r="Z85" s="2"/>
      <c r="AL85" s="113"/>
      <c r="AM85" s="113"/>
      <c r="AN85" s="53">
        <v>150000</v>
      </c>
      <c r="AO85" s="53">
        <v>50000</v>
      </c>
    </row>
    <row r="86" spans="1:41" s="53" customFormat="1" ht="18" customHeight="1">
      <c r="A86" s="55"/>
      <c r="B86" s="114" t="s">
        <v>143</v>
      </c>
      <c r="C86" s="74"/>
      <c r="D86" s="74"/>
      <c r="E86" s="74"/>
      <c r="F86" s="71"/>
      <c r="G86" s="71"/>
      <c r="H86" s="71"/>
      <c r="I86" s="54"/>
      <c r="J86" s="54"/>
      <c r="K86" s="54"/>
      <c r="L86" s="54"/>
      <c r="M86" s="54"/>
      <c r="N86" s="54"/>
      <c r="O86" s="54"/>
      <c r="P86" s="54"/>
      <c r="Q86" s="54"/>
      <c r="R86" s="54"/>
      <c r="S86" s="76"/>
      <c r="T86" s="3"/>
      <c r="Y86" s="116"/>
      <c r="Z86" s="116"/>
      <c r="AA86" s="115"/>
      <c r="AB86" s="115"/>
      <c r="AC86" s="115"/>
      <c r="AD86" s="113"/>
      <c r="AL86" s="113"/>
      <c r="AM86" s="113"/>
    </row>
    <row r="87" spans="1:41" s="53" customFormat="1" ht="18" customHeight="1">
      <c r="A87" s="63" t="s">
        <v>86</v>
      </c>
      <c r="B87" s="47" t="s">
        <v>104</v>
      </c>
      <c r="C87" s="47"/>
      <c r="D87" s="47"/>
      <c r="E87" s="47"/>
      <c r="F87" s="71"/>
      <c r="G87" s="71"/>
      <c r="H87" s="71"/>
      <c r="I87" s="54"/>
      <c r="J87" s="54"/>
      <c r="K87" s="256">
        <f>AO85*AQ58</f>
        <v>0</v>
      </c>
      <c r="L87" s="256"/>
      <c r="M87" s="256"/>
      <c r="N87" s="256"/>
      <c r="O87" s="256"/>
      <c r="P87" s="256"/>
      <c r="Q87" s="256"/>
      <c r="R87" s="256"/>
      <c r="S87" s="76" t="s">
        <v>69</v>
      </c>
      <c r="T87" s="3"/>
      <c r="U87" s="267">
        <f>AQ58</f>
        <v>0</v>
      </c>
      <c r="V87" s="268"/>
      <c r="W87" s="269"/>
      <c r="X87" s="117" t="s">
        <v>144</v>
      </c>
      <c r="Y87" s="2"/>
      <c r="Z87" s="2"/>
    </row>
    <row r="88" spans="1:41" s="53" customFormat="1" ht="18.5" thickBot="1">
      <c r="A88" s="63"/>
      <c r="B88" s="47"/>
      <c r="C88" s="47"/>
      <c r="D88" s="47"/>
      <c r="E88" s="47"/>
      <c r="F88" s="71"/>
      <c r="G88" s="71"/>
      <c r="H88" s="71"/>
      <c r="I88" s="54"/>
      <c r="J88" s="54"/>
      <c r="K88" s="80"/>
      <c r="L88" s="80"/>
      <c r="M88" s="80"/>
      <c r="N88" s="80"/>
      <c r="O88" s="80"/>
      <c r="P88" s="80"/>
      <c r="Q88" s="80"/>
      <c r="R88" s="80"/>
      <c r="S88" s="76"/>
      <c r="T88" s="3"/>
      <c r="U88" s="3"/>
      <c r="V88" s="3"/>
      <c r="W88" s="112"/>
      <c r="X88" s="112"/>
      <c r="Y88" s="80"/>
      <c r="Z88" s="80"/>
      <c r="AA88" s="80"/>
      <c r="AB88" s="80"/>
      <c r="AC88" s="80"/>
      <c r="AD88" s="80"/>
      <c r="AE88" s="80"/>
      <c r="AF88" s="80"/>
      <c r="AG88" s="112"/>
      <c r="AH88" s="72"/>
      <c r="AI88" s="72"/>
      <c r="AJ88" s="72"/>
    </row>
    <row r="89" spans="1:41" s="53" customFormat="1" ht="18.5" thickBot="1">
      <c r="A89" s="63"/>
      <c r="B89" s="47"/>
      <c r="C89" s="47"/>
      <c r="D89" s="47"/>
      <c r="E89" s="47"/>
      <c r="F89" s="71"/>
      <c r="G89" s="71"/>
      <c r="H89" s="71"/>
      <c r="I89" s="258" t="s">
        <v>108</v>
      </c>
      <c r="J89" s="258"/>
      <c r="K89" s="259">
        <f>K85+K87</f>
        <v>0</v>
      </c>
      <c r="L89" s="260"/>
      <c r="M89" s="260"/>
      <c r="N89" s="260"/>
      <c r="O89" s="260"/>
      <c r="P89" s="260"/>
      <c r="Q89" s="260"/>
      <c r="R89" s="261"/>
      <c r="S89" s="75" t="s">
        <v>69</v>
      </c>
      <c r="T89" s="3"/>
      <c r="U89" s="3"/>
      <c r="V89" s="3"/>
      <c r="W89" s="79"/>
      <c r="X89" s="79"/>
      <c r="Y89" s="80"/>
      <c r="Z89" s="80"/>
      <c r="AA89" s="80"/>
      <c r="AB89" s="80"/>
      <c r="AC89" s="80"/>
      <c r="AD89" s="80"/>
      <c r="AE89" s="80"/>
      <c r="AF89" s="80"/>
      <c r="AG89" s="79"/>
      <c r="AH89" s="72"/>
      <c r="AI89" s="72"/>
      <c r="AJ89" s="72"/>
    </row>
    <row r="90" spans="1:41" s="53" customFormat="1">
      <c r="A90" s="63"/>
      <c r="B90" s="47"/>
      <c r="C90" s="47"/>
      <c r="D90" s="47"/>
      <c r="E90" s="47"/>
      <c r="F90" s="71"/>
      <c r="G90" s="71"/>
      <c r="H90" s="71"/>
      <c r="I90" s="54"/>
      <c r="J90" s="54"/>
      <c r="K90" s="54"/>
      <c r="L90" s="54"/>
      <c r="M90" s="54"/>
      <c r="N90" s="54"/>
      <c r="O90" s="54"/>
      <c r="P90" s="54"/>
      <c r="Q90" s="54"/>
      <c r="R90" s="54"/>
      <c r="S90" s="3"/>
      <c r="T90" s="3"/>
      <c r="U90" s="3"/>
      <c r="V90" s="3"/>
      <c r="W90" s="3"/>
      <c r="X90" s="3"/>
      <c r="Y90" s="3"/>
      <c r="Z90" s="72"/>
      <c r="AA90" s="72"/>
      <c r="AB90" s="72"/>
      <c r="AC90" s="72"/>
      <c r="AD90" s="72"/>
      <c r="AE90" s="72"/>
      <c r="AF90" s="72"/>
      <c r="AG90" s="72"/>
      <c r="AH90" s="72"/>
      <c r="AI90" s="72"/>
      <c r="AJ90" s="72"/>
    </row>
    <row r="91" spans="1:41" s="53" customFormat="1">
      <c r="A91" s="55">
        <v>4</v>
      </c>
      <c r="B91" s="73" t="s">
        <v>109</v>
      </c>
      <c r="C91" s="74"/>
      <c r="D91" s="74"/>
      <c r="E91" s="74"/>
      <c r="F91" s="71"/>
      <c r="G91" s="71"/>
      <c r="H91" s="71"/>
      <c r="I91" s="54"/>
      <c r="J91" s="54"/>
      <c r="K91" s="54"/>
      <c r="L91" s="54"/>
      <c r="M91" s="54"/>
      <c r="N91" s="54"/>
      <c r="O91" s="54"/>
      <c r="P91" s="54"/>
      <c r="Q91" s="54"/>
      <c r="R91" s="54"/>
      <c r="S91" s="3"/>
      <c r="T91" s="3"/>
      <c r="U91" s="3"/>
      <c r="V91" s="3"/>
    </row>
    <row r="92" spans="1:41" s="53" customFormat="1">
      <c r="A92" s="63" t="s">
        <v>85</v>
      </c>
      <c r="B92" s="47" t="s">
        <v>103</v>
      </c>
      <c r="C92" s="47"/>
      <c r="D92" s="47"/>
      <c r="E92" s="47"/>
      <c r="F92" s="47"/>
      <c r="G92" s="47"/>
      <c r="H92" s="47"/>
      <c r="I92" s="47"/>
      <c r="J92" s="54"/>
      <c r="K92" s="256">
        <f>K85</f>
        <v>0</v>
      </c>
      <c r="L92" s="256"/>
      <c r="M92" s="256"/>
      <c r="N92" s="256"/>
      <c r="O92" s="256"/>
      <c r="P92" s="256"/>
      <c r="Q92" s="256"/>
      <c r="R92" s="256"/>
      <c r="S92" s="76" t="s">
        <v>69</v>
      </c>
      <c r="T92" s="77"/>
      <c r="U92" s="3"/>
      <c r="AM92" s="47"/>
      <c r="AN92" s="94"/>
    </row>
    <row r="93" spans="1:41" s="53" customFormat="1" ht="18.5" thickBot="1">
      <c r="A93" s="63"/>
      <c r="B93" s="47" t="s">
        <v>147</v>
      </c>
      <c r="C93" s="47"/>
      <c r="D93" s="47"/>
      <c r="E93" s="47"/>
      <c r="F93" s="47"/>
      <c r="G93" s="47"/>
      <c r="H93" s="47"/>
      <c r="I93" s="47"/>
      <c r="J93" s="54"/>
      <c r="K93" s="281"/>
      <c r="L93" s="281"/>
      <c r="M93" s="281"/>
      <c r="N93" s="281"/>
      <c r="O93" s="281"/>
      <c r="P93" s="281"/>
      <c r="Q93" s="281"/>
      <c r="R93" s="281"/>
      <c r="S93" s="76" t="s">
        <v>69</v>
      </c>
      <c r="T93" s="3"/>
      <c r="AN93" s="93"/>
    </row>
    <row r="94" spans="1:41" s="53" customFormat="1">
      <c r="A94" s="63"/>
      <c r="B94" s="47"/>
      <c r="C94" s="47"/>
      <c r="D94" s="47"/>
      <c r="E94" s="47"/>
      <c r="F94" s="47"/>
      <c r="G94" s="47"/>
      <c r="H94" s="47"/>
      <c r="I94" s="264" t="s">
        <v>112</v>
      </c>
      <c r="J94" s="264"/>
      <c r="K94" s="177">
        <f>MAX(K92 - K93, 0)</f>
        <v>0</v>
      </c>
      <c r="L94" s="178"/>
      <c r="M94" s="178"/>
      <c r="N94" s="178"/>
      <c r="O94" s="178"/>
      <c r="P94" s="178"/>
      <c r="Q94" s="178"/>
      <c r="R94" s="179"/>
      <c r="S94" s="76" t="s">
        <v>69</v>
      </c>
      <c r="T94" s="3"/>
      <c r="U94" s="102"/>
      <c r="V94" s="103"/>
      <c r="W94" s="103"/>
      <c r="X94" s="103"/>
      <c r="Y94" s="103"/>
      <c r="Z94" s="103"/>
      <c r="AA94" s="103"/>
      <c r="AB94" s="103"/>
      <c r="AC94" s="103"/>
      <c r="AD94" s="101" t="s">
        <v>130</v>
      </c>
      <c r="AE94" s="282">
        <f>ROUNDDOWN(K94, -3)</f>
        <v>0</v>
      </c>
      <c r="AF94" s="282"/>
      <c r="AG94" s="282"/>
      <c r="AH94" s="282"/>
      <c r="AI94" s="282"/>
      <c r="AJ94" s="91" t="s">
        <v>69</v>
      </c>
      <c r="AK94" s="90" t="s">
        <v>113</v>
      </c>
      <c r="AL94" s="96"/>
      <c r="AN94" s="93"/>
    </row>
    <row r="95" spans="1:41" s="53" customFormat="1">
      <c r="A95" s="55"/>
      <c r="C95" s="82"/>
      <c r="D95" s="82"/>
      <c r="E95" s="82"/>
      <c r="F95" s="82"/>
      <c r="G95" s="82"/>
      <c r="H95" s="82"/>
      <c r="I95" s="83"/>
      <c r="J95" s="83"/>
      <c r="K95" s="84"/>
      <c r="L95" s="83"/>
      <c r="M95" s="83"/>
      <c r="N95" s="83"/>
      <c r="O95" s="83"/>
      <c r="P95" s="83"/>
      <c r="Q95" s="54"/>
      <c r="R95" s="54"/>
      <c r="S95" s="76"/>
      <c r="T95" s="3"/>
      <c r="U95" s="88"/>
      <c r="V95" s="89"/>
      <c r="W95" s="52"/>
      <c r="X95" s="52"/>
      <c r="Y95" s="52"/>
      <c r="Z95" s="52"/>
      <c r="AA95" s="52"/>
      <c r="AB95" s="52"/>
      <c r="AC95" s="52"/>
      <c r="AD95" s="52"/>
      <c r="AE95" s="89"/>
      <c r="AF95" s="52"/>
      <c r="AG95" s="64"/>
      <c r="AH95" s="64"/>
      <c r="AI95" s="52"/>
      <c r="AJ95" s="81"/>
      <c r="AK95" s="3"/>
      <c r="AL95" s="97"/>
    </row>
    <row r="96" spans="1:41" s="53" customFormat="1">
      <c r="A96" s="63" t="s">
        <v>86</v>
      </c>
      <c r="B96" s="47" t="s">
        <v>104</v>
      </c>
      <c r="C96" s="47"/>
      <c r="D96" s="47"/>
      <c r="E96" s="47"/>
      <c r="F96" s="71"/>
      <c r="G96" s="71"/>
      <c r="H96" s="71"/>
      <c r="I96" s="54"/>
      <c r="J96" s="54"/>
      <c r="K96" s="256">
        <f>AO85*AQ58</f>
        <v>0</v>
      </c>
      <c r="L96" s="256"/>
      <c r="M96" s="256"/>
      <c r="N96" s="256"/>
      <c r="O96" s="256"/>
      <c r="P96" s="256"/>
      <c r="Q96" s="256"/>
      <c r="R96" s="256"/>
      <c r="S96" s="76" t="s">
        <v>69</v>
      </c>
      <c r="T96" s="3"/>
      <c r="U96" s="120"/>
      <c r="V96" s="52"/>
      <c r="W96" s="52"/>
      <c r="X96" s="52"/>
      <c r="Y96" s="52"/>
      <c r="Z96" s="52"/>
      <c r="AA96" s="52"/>
      <c r="AB96" s="52"/>
      <c r="AC96" s="52"/>
      <c r="AD96" s="52"/>
      <c r="AE96" s="52"/>
      <c r="AF96" s="52"/>
      <c r="AG96" s="52"/>
      <c r="AH96" s="52"/>
      <c r="AI96" s="52"/>
      <c r="AJ96" s="52"/>
      <c r="AK96" s="52"/>
      <c r="AL96" s="121"/>
    </row>
    <row r="97" spans="1:38" s="53" customFormat="1">
      <c r="A97" s="63"/>
      <c r="B97" s="47" t="s">
        <v>148</v>
      </c>
      <c r="C97" s="47"/>
      <c r="D97" s="47"/>
      <c r="E97" s="47"/>
      <c r="F97" s="71"/>
      <c r="G97" s="71"/>
      <c r="H97" s="71"/>
      <c r="I97" s="47"/>
      <c r="J97" s="119"/>
      <c r="K97" s="281"/>
      <c r="L97" s="281"/>
      <c r="M97" s="281"/>
      <c r="N97" s="281"/>
      <c r="O97" s="281"/>
      <c r="P97" s="281"/>
      <c r="Q97" s="281"/>
      <c r="R97" s="281"/>
      <c r="S97" s="76" t="s">
        <v>69</v>
      </c>
      <c r="T97" s="3"/>
      <c r="U97" s="120"/>
      <c r="V97" s="52"/>
      <c r="W97" s="52"/>
      <c r="X97" s="52"/>
      <c r="Y97" s="52"/>
      <c r="Z97" s="52"/>
      <c r="AA97" s="52"/>
      <c r="AB97" s="52"/>
      <c r="AC97" s="52"/>
      <c r="AD97" s="52"/>
      <c r="AE97" s="52"/>
      <c r="AF97" s="52"/>
      <c r="AG97" s="52"/>
      <c r="AH97" s="52"/>
      <c r="AI97" s="52"/>
      <c r="AJ97" s="52"/>
      <c r="AK97" s="52"/>
      <c r="AL97" s="121"/>
    </row>
    <row r="98" spans="1:38" s="53" customFormat="1">
      <c r="A98" s="63"/>
      <c r="G98" s="52"/>
      <c r="H98" s="52"/>
      <c r="I98" s="264" t="s">
        <v>112</v>
      </c>
      <c r="J98" s="264"/>
      <c r="K98" s="177">
        <f>MAX(K96 - K97, 0)</f>
        <v>0</v>
      </c>
      <c r="L98" s="178"/>
      <c r="M98" s="178"/>
      <c r="N98" s="178"/>
      <c r="O98" s="178"/>
      <c r="P98" s="178"/>
      <c r="Q98" s="178"/>
      <c r="R98" s="179"/>
      <c r="S98" s="76" t="s">
        <v>69</v>
      </c>
      <c r="U98" s="99"/>
      <c r="V98" s="100"/>
      <c r="W98" s="100"/>
      <c r="X98" s="100"/>
      <c r="Y98" s="122"/>
      <c r="Z98" s="100"/>
      <c r="AA98" s="100"/>
      <c r="AB98" s="100"/>
      <c r="AC98" s="100"/>
      <c r="AD98" s="123" t="s">
        <v>131</v>
      </c>
      <c r="AE98" s="283">
        <f>ROUNDDOWN(K98, -3)</f>
        <v>0</v>
      </c>
      <c r="AF98" s="283"/>
      <c r="AG98" s="283"/>
      <c r="AH98" s="283"/>
      <c r="AI98" s="283"/>
      <c r="AJ98" s="81" t="s">
        <v>69</v>
      </c>
      <c r="AK98" s="89" t="s">
        <v>114</v>
      </c>
      <c r="AL98" s="97"/>
    </row>
    <row r="99" spans="1:38">
      <c r="G99" s="52"/>
      <c r="H99" s="107"/>
      <c r="I99" s="107"/>
      <c r="J99" s="107"/>
      <c r="K99" s="107"/>
      <c r="L99" s="107"/>
      <c r="M99" s="107"/>
      <c r="N99" s="107"/>
      <c r="O99" s="81"/>
      <c r="P99" s="89"/>
      <c r="Q99" s="52"/>
      <c r="R99" s="52"/>
      <c r="U99" s="88"/>
      <c r="V99" s="89"/>
      <c r="W99" s="52"/>
      <c r="X99" s="52"/>
      <c r="Y99" s="52"/>
      <c r="Z99" s="52"/>
      <c r="AA99" s="52"/>
      <c r="AB99" s="52"/>
      <c r="AC99" s="52"/>
      <c r="AD99" s="52"/>
      <c r="AE99" s="89"/>
      <c r="AF99" s="52"/>
      <c r="AG99" s="64"/>
      <c r="AH99" s="64"/>
      <c r="AI99" s="52"/>
      <c r="AJ99" s="81"/>
      <c r="AK99" s="3"/>
      <c r="AL99" s="97"/>
    </row>
    <row r="100" spans="1:38" ht="18.5" thickBot="1">
      <c r="G100" s="52"/>
      <c r="H100" s="107"/>
      <c r="I100" s="107"/>
      <c r="J100" s="107"/>
      <c r="K100" s="107"/>
      <c r="L100" s="107"/>
      <c r="M100" s="107"/>
      <c r="N100" s="107"/>
      <c r="O100" s="81"/>
      <c r="P100" s="89"/>
      <c r="Q100" s="52"/>
      <c r="R100" s="52"/>
      <c r="U100" s="105"/>
      <c r="V100" s="106"/>
      <c r="W100" s="106"/>
      <c r="X100" s="106"/>
      <c r="Y100" s="106"/>
      <c r="Z100" s="106"/>
      <c r="AA100" s="106"/>
      <c r="AB100" s="106"/>
      <c r="AC100" s="106"/>
      <c r="AD100" s="104" t="s">
        <v>129</v>
      </c>
      <c r="AE100" s="180">
        <f>AE94+AE98</f>
        <v>0</v>
      </c>
      <c r="AF100" s="180"/>
      <c r="AG100" s="180"/>
      <c r="AH100" s="180"/>
      <c r="AI100" s="180"/>
      <c r="AJ100" s="92" t="s">
        <v>69</v>
      </c>
      <c r="AK100" s="92" t="s">
        <v>115</v>
      </c>
      <c r="AL100" s="98"/>
    </row>
    <row r="101" spans="1:38">
      <c r="G101" s="52"/>
      <c r="H101" s="107"/>
      <c r="I101" s="107"/>
      <c r="J101" s="107"/>
      <c r="K101" s="107"/>
      <c r="L101" s="107"/>
      <c r="M101" s="107"/>
      <c r="N101" s="107"/>
      <c r="O101" s="81"/>
      <c r="P101" s="89"/>
      <c r="Q101" s="52"/>
      <c r="R101" s="52"/>
      <c r="V101" s="85"/>
      <c r="AJ101" s="53"/>
    </row>
    <row r="102" spans="1:38">
      <c r="U102" s="247" t="s">
        <v>120</v>
      </c>
      <c r="V102" s="248"/>
      <c r="W102" s="248"/>
      <c r="X102" s="248"/>
      <c r="Y102" s="248"/>
      <c r="Z102" s="248"/>
      <c r="AA102" s="248"/>
      <c r="AB102" s="249"/>
      <c r="AC102" s="250" t="s">
        <v>121</v>
      </c>
      <c r="AD102" s="251"/>
      <c r="AE102" s="251"/>
      <c r="AF102" s="251"/>
      <c r="AG102" s="252"/>
      <c r="AH102" s="253" t="s">
        <v>122</v>
      </c>
      <c r="AI102" s="254"/>
      <c r="AJ102" s="254"/>
      <c r="AK102" s="254"/>
      <c r="AL102" s="255"/>
    </row>
    <row r="103" spans="1:38">
      <c r="U103" s="284">
        <f>K92+K96</f>
        <v>0</v>
      </c>
      <c r="V103" s="285"/>
      <c r="W103" s="285"/>
      <c r="X103" s="285"/>
      <c r="Y103" s="285"/>
      <c r="Z103" s="285"/>
      <c r="AA103" s="285"/>
      <c r="AB103" s="286"/>
      <c r="AC103" s="284">
        <f>K94+K98</f>
        <v>0</v>
      </c>
      <c r="AD103" s="285"/>
      <c r="AE103" s="285"/>
      <c r="AF103" s="285"/>
      <c r="AG103" s="286"/>
      <c r="AH103" s="293">
        <f>AE94+AE98</f>
        <v>0</v>
      </c>
      <c r="AI103" s="294"/>
      <c r="AJ103" s="294"/>
      <c r="AK103" s="294"/>
      <c r="AL103" s="295"/>
    </row>
    <row r="104" spans="1:38">
      <c r="U104" s="287"/>
      <c r="V104" s="288"/>
      <c r="W104" s="288"/>
      <c r="X104" s="288"/>
      <c r="Y104" s="288"/>
      <c r="Z104" s="288"/>
      <c r="AA104" s="288"/>
      <c r="AB104" s="289"/>
      <c r="AC104" s="287"/>
      <c r="AD104" s="288"/>
      <c r="AE104" s="288"/>
      <c r="AF104" s="288"/>
      <c r="AG104" s="289"/>
      <c r="AH104" s="296"/>
      <c r="AI104" s="297"/>
      <c r="AJ104" s="297"/>
      <c r="AK104" s="297"/>
      <c r="AL104" s="298"/>
    </row>
    <row r="105" spans="1:38">
      <c r="U105" s="290"/>
      <c r="V105" s="291"/>
      <c r="W105" s="291"/>
      <c r="X105" s="291"/>
      <c r="Y105" s="291"/>
      <c r="Z105" s="291"/>
      <c r="AA105" s="291"/>
      <c r="AB105" s="292"/>
      <c r="AC105" s="290"/>
      <c r="AD105" s="291"/>
      <c r="AE105" s="291"/>
      <c r="AF105" s="291"/>
      <c r="AG105" s="292"/>
      <c r="AH105" s="299"/>
      <c r="AI105" s="300"/>
      <c r="AJ105" s="300"/>
      <c r="AK105" s="300"/>
      <c r="AL105" s="301"/>
    </row>
    <row r="106" spans="1:38">
      <c r="U106" s="85" t="s">
        <v>123</v>
      </c>
      <c r="V106" s="53"/>
      <c r="W106" s="53"/>
      <c r="X106" s="53"/>
      <c r="Y106" s="53"/>
      <c r="Z106" s="53"/>
      <c r="AA106" s="53"/>
      <c r="AB106" s="53"/>
      <c r="AC106" s="53"/>
      <c r="AD106" s="53"/>
      <c r="AE106" s="53"/>
      <c r="AF106" s="53"/>
      <c r="AG106" s="53"/>
      <c r="AH106" s="53"/>
      <c r="AI106" s="53"/>
      <c r="AK106" s="53"/>
      <c r="AL106" s="53"/>
    </row>
  </sheetData>
  <sheetProtection sheet="1" formatCells="0" formatColumns="0" formatRows="0" insertColumns="0" insertRows="0" insertHyperlinks="0" deleteColumns="0" deleteRows="0" sort="0" autoFilter="0" pivotTables="0"/>
  <dataConsolidate/>
  <mergeCells count="305">
    <mergeCell ref="U85:W85"/>
    <mergeCell ref="U87:W87"/>
    <mergeCell ref="S73:Y73"/>
    <mergeCell ref="S74:Y74"/>
    <mergeCell ref="S65:Y65"/>
    <mergeCell ref="B66:H66"/>
    <mergeCell ref="I66:R66"/>
    <mergeCell ref="S66:Y66"/>
    <mergeCell ref="B59:H59"/>
    <mergeCell ref="I59:R59"/>
    <mergeCell ref="S62:Y62"/>
    <mergeCell ref="S63:Y63"/>
    <mergeCell ref="I60:R60"/>
    <mergeCell ref="I61:R61"/>
    <mergeCell ref="I62:R62"/>
    <mergeCell ref="I63:R63"/>
    <mergeCell ref="I64:R64"/>
    <mergeCell ref="B60:H60"/>
    <mergeCell ref="B65:H65"/>
    <mergeCell ref="B62:H62"/>
    <mergeCell ref="B63:H63"/>
    <mergeCell ref="B64:H64"/>
    <mergeCell ref="B77:H77"/>
    <mergeCell ref="I77:R77"/>
    <mergeCell ref="AT57:AZ57"/>
    <mergeCell ref="AT58:AZ59"/>
    <mergeCell ref="AN26:AP26"/>
    <mergeCell ref="AN27:AP27"/>
    <mergeCell ref="AN53:AP53"/>
    <mergeCell ref="AN54:AP54"/>
    <mergeCell ref="B47:AJ51"/>
    <mergeCell ref="B54:J54"/>
    <mergeCell ref="K54:R54"/>
    <mergeCell ref="S54:Y54"/>
    <mergeCell ref="Z54:AD54"/>
    <mergeCell ref="B55:J55"/>
    <mergeCell ref="K55:R55"/>
    <mergeCell ref="S55:Y55"/>
    <mergeCell ref="Z55:AD55"/>
    <mergeCell ref="AE55:AG55"/>
    <mergeCell ref="B52:J52"/>
    <mergeCell ref="K52:R52"/>
    <mergeCell ref="S52:Y52"/>
    <mergeCell ref="Z52:AD52"/>
    <mergeCell ref="AE52:AG52"/>
    <mergeCell ref="AQ58:AS59"/>
    <mergeCell ref="AH55:AJ55"/>
    <mergeCell ref="AQ57:AS57"/>
    <mergeCell ref="U102:AB102"/>
    <mergeCell ref="AC102:AG102"/>
    <mergeCell ref="AH102:AL102"/>
    <mergeCell ref="K96:R96"/>
    <mergeCell ref="K93:R93"/>
    <mergeCell ref="B81:H81"/>
    <mergeCell ref="I81:R81"/>
    <mergeCell ref="S81:Y81"/>
    <mergeCell ref="Z81:AJ81"/>
    <mergeCell ref="B82:H82"/>
    <mergeCell ref="I82:R82"/>
    <mergeCell ref="S82:Y82"/>
    <mergeCell ref="Z82:AJ82"/>
    <mergeCell ref="K85:R85"/>
    <mergeCell ref="K87:R87"/>
    <mergeCell ref="I89:J89"/>
    <mergeCell ref="K89:R89"/>
    <mergeCell ref="K92:R92"/>
    <mergeCell ref="AE94:AI94"/>
    <mergeCell ref="AE98:AI98"/>
    <mergeCell ref="I94:J94"/>
    <mergeCell ref="K94:R94"/>
    <mergeCell ref="K97:R97"/>
    <mergeCell ref="I98:J98"/>
    <mergeCell ref="U103:AB105"/>
    <mergeCell ref="AC103:AG105"/>
    <mergeCell ref="AH103:AL105"/>
    <mergeCell ref="Z72:AJ72"/>
    <mergeCell ref="B73:H73"/>
    <mergeCell ref="I73:R73"/>
    <mergeCell ref="Z73:AJ73"/>
    <mergeCell ref="B74:H74"/>
    <mergeCell ref="I74:R74"/>
    <mergeCell ref="Z78:AJ78"/>
    <mergeCell ref="B79:H79"/>
    <mergeCell ref="I79:R79"/>
    <mergeCell ref="S79:Y79"/>
    <mergeCell ref="Z79:AJ79"/>
    <mergeCell ref="B78:H78"/>
    <mergeCell ref="I78:R78"/>
    <mergeCell ref="S78:Y78"/>
    <mergeCell ref="B72:H72"/>
    <mergeCell ref="I72:R72"/>
    <mergeCell ref="S72:Y72"/>
    <mergeCell ref="B80:H80"/>
    <mergeCell ref="I80:R80"/>
    <mergeCell ref="S80:Y80"/>
    <mergeCell ref="Z80:AJ80"/>
    <mergeCell ref="B61:H61"/>
    <mergeCell ref="B53:J53"/>
    <mergeCell ref="K53:R53"/>
    <mergeCell ref="S53:Y53"/>
    <mergeCell ref="S16:Y16"/>
    <mergeCell ref="AE34:AG34"/>
    <mergeCell ref="AE40:AG40"/>
    <mergeCell ref="AE41:AG41"/>
    <mergeCell ref="S44:Y44"/>
    <mergeCell ref="S45:Y45"/>
    <mergeCell ref="AE35:AG35"/>
    <mergeCell ref="K40:R40"/>
    <mergeCell ref="Z40:AD40"/>
    <mergeCell ref="AE26:AG26"/>
    <mergeCell ref="AE27:AG28"/>
    <mergeCell ref="Z20:AD20"/>
    <mergeCell ref="S26:Y26"/>
    <mergeCell ref="S27:Y27"/>
    <mergeCell ref="Z16:AD16"/>
    <mergeCell ref="B17:J17"/>
    <mergeCell ref="K17:R17"/>
    <mergeCell ref="S28:Y28"/>
    <mergeCell ref="Z28:AD28"/>
    <mergeCell ref="AE42:AG42"/>
    <mergeCell ref="AH34:AJ34"/>
    <mergeCell ref="AK43:AM43"/>
    <mergeCell ref="AK44:AM45"/>
    <mergeCell ref="AH45:AJ45"/>
    <mergeCell ref="S25:Y25"/>
    <mergeCell ref="B40:J40"/>
    <mergeCell ref="AK53:AM53"/>
    <mergeCell ref="AK54:AM55"/>
    <mergeCell ref="S17:Y17"/>
    <mergeCell ref="Z17:AD17"/>
    <mergeCell ref="AH33:AJ33"/>
    <mergeCell ref="S41:Y41"/>
    <mergeCell ref="AH40:AJ40"/>
    <mergeCell ref="AH41:AJ41"/>
    <mergeCell ref="B44:J44"/>
    <mergeCell ref="B45:J45"/>
    <mergeCell ref="B42:J42"/>
    <mergeCell ref="AE54:AG54"/>
    <mergeCell ref="AH54:AJ54"/>
    <mergeCell ref="AH52:AJ52"/>
    <mergeCell ref="B41:J41"/>
    <mergeCell ref="K41:R41"/>
    <mergeCell ref="Z41:AD41"/>
    <mergeCell ref="S43:Y43"/>
    <mergeCell ref="B9:AJ10"/>
    <mergeCell ref="B23:AJ24"/>
    <mergeCell ref="S18:Y18"/>
    <mergeCell ref="S19:Y19"/>
    <mergeCell ref="S20:Y20"/>
    <mergeCell ref="S21:Y21"/>
    <mergeCell ref="S11:Y11"/>
    <mergeCell ref="S12:Y12"/>
    <mergeCell ref="S13:Y13"/>
    <mergeCell ref="Z21:AD21"/>
    <mergeCell ref="B15:J15"/>
    <mergeCell ref="K15:R15"/>
    <mergeCell ref="S15:Y15"/>
    <mergeCell ref="Z15:AD15"/>
    <mergeCell ref="B16:J16"/>
    <mergeCell ref="K16:R16"/>
    <mergeCell ref="B21:J21"/>
    <mergeCell ref="K20:R20"/>
    <mergeCell ref="K21:R21"/>
    <mergeCell ref="S14:Y14"/>
    <mergeCell ref="Z65:AJ65"/>
    <mergeCell ref="Z66:AJ66"/>
    <mergeCell ref="Z67:AJ67"/>
    <mergeCell ref="Z68:AJ68"/>
    <mergeCell ref="AN57:AP57"/>
    <mergeCell ref="Z69:AJ69"/>
    <mergeCell ref="AN58:AP59"/>
    <mergeCell ref="I65:R65"/>
    <mergeCell ref="Z59:AJ59"/>
    <mergeCell ref="Z60:AJ60"/>
    <mergeCell ref="Z61:AJ61"/>
    <mergeCell ref="Z63:AJ63"/>
    <mergeCell ref="Z64:AJ64"/>
    <mergeCell ref="S64:Y64"/>
    <mergeCell ref="S59:Y59"/>
    <mergeCell ref="S60:Y60"/>
    <mergeCell ref="S61:Y61"/>
    <mergeCell ref="Z62:AJ62"/>
    <mergeCell ref="S77:Y77"/>
    <mergeCell ref="Z77:AJ77"/>
    <mergeCell ref="B75:H75"/>
    <mergeCell ref="I75:R75"/>
    <mergeCell ref="S75:Y75"/>
    <mergeCell ref="B67:H67"/>
    <mergeCell ref="I67:R67"/>
    <mergeCell ref="S67:Y67"/>
    <mergeCell ref="B68:H68"/>
    <mergeCell ref="I68:R68"/>
    <mergeCell ref="S68:Y68"/>
    <mergeCell ref="B69:H69"/>
    <mergeCell ref="I69:R69"/>
    <mergeCell ref="S69:Y69"/>
    <mergeCell ref="Z75:AJ75"/>
    <mergeCell ref="B76:H76"/>
    <mergeCell ref="I76:R76"/>
    <mergeCell ref="S76:Y76"/>
    <mergeCell ref="Z76:AJ76"/>
    <mergeCell ref="Z74:AJ74"/>
    <mergeCell ref="Z53:AD53"/>
    <mergeCell ref="AE53:AG53"/>
    <mergeCell ref="AH53:AJ53"/>
    <mergeCell ref="B43:J43"/>
    <mergeCell ref="K42:R42"/>
    <mergeCell ref="Z42:AD42"/>
    <mergeCell ref="K43:R43"/>
    <mergeCell ref="Z43:AD43"/>
    <mergeCell ref="K44:R44"/>
    <mergeCell ref="Z44:AD44"/>
    <mergeCell ref="AH43:AJ43"/>
    <mergeCell ref="AH44:AJ44"/>
    <mergeCell ref="Z45:AD45"/>
    <mergeCell ref="AE43:AG43"/>
    <mergeCell ref="AE44:AG44"/>
    <mergeCell ref="AE45:AG45"/>
    <mergeCell ref="S42:Y42"/>
    <mergeCell ref="AH35:AJ35"/>
    <mergeCell ref="B36:J36"/>
    <mergeCell ref="K13:R13"/>
    <mergeCell ref="K14:R14"/>
    <mergeCell ref="K18:R18"/>
    <mergeCell ref="K19:R19"/>
    <mergeCell ref="B31:AJ32"/>
    <mergeCell ref="AE33:AG33"/>
    <mergeCell ref="B25:J25"/>
    <mergeCell ref="Z25:AD25"/>
    <mergeCell ref="AE19:AG19"/>
    <mergeCell ref="B26:J26"/>
    <mergeCell ref="Z26:AD26"/>
    <mergeCell ref="AE20:AG21"/>
    <mergeCell ref="B27:J27"/>
    <mergeCell ref="K25:R25"/>
    <mergeCell ref="K26:R26"/>
    <mergeCell ref="B20:J20"/>
    <mergeCell ref="K34:R34"/>
    <mergeCell ref="Z34:AD34"/>
    <mergeCell ref="B35:J35"/>
    <mergeCell ref="K35:R35"/>
    <mergeCell ref="S35:Y35"/>
    <mergeCell ref="Z35:AD35"/>
    <mergeCell ref="A2:AM2"/>
    <mergeCell ref="B19:J19"/>
    <mergeCell ref="Z19:AD19"/>
    <mergeCell ref="B11:J11"/>
    <mergeCell ref="Z11:AD11"/>
    <mergeCell ref="B14:J14"/>
    <mergeCell ref="Z14:AD14"/>
    <mergeCell ref="B18:J18"/>
    <mergeCell ref="Z18:AD18"/>
    <mergeCell ref="B12:J12"/>
    <mergeCell ref="Z12:AD12"/>
    <mergeCell ref="B13:J13"/>
    <mergeCell ref="Z13:AD13"/>
    <mergeCell ref="B5:D5"/>
    <mergeCell ref="Y6:AK6"/>
    <mergeCell ref="Y5:AK5"/>
    <mergeCell ref="AF3:AL3"/>
    <mergeCell ref="K11:R11"/>
    <mergeCell ref="K12:R12"/>
    <mergeCell ref="M5:O5"/>
    <mergeCell ref="V5:X5"/>
    <mergeCell ref="E5:L5"/>
    <mergeCell ref="P5:U5"/>
    <mergeCell ref="B6:X6"/>
    <mergeCell ref="K98:R98"/>
    <mergeCell ref="AE100:AI100"/>
    <mergeCell ref="K45:R45"/>
    <mergeCell ref="K36:R36"/>
    <mergeCell ref="S36:Y36"/>
    <mergeCell ref="Z36:AD36"/>
    <mergeCell ref="AE36:AG36"/>
    <mergeCell ref="AH36:AJ36"/>
    <mergeCell ref="B37:J37"/>
    <mergeCell ref="K37:R37"/>
    <mergeCell ref="S37:Y37"/>
    <mergeCell ref="Z37:AD37"/>
    <mergeCell ref="AE37:AG37"/>
    <mergeCell ref="AH37:AJ37"/>
    <mergeCell ref="B38:J38"/>
    <mergeCell ref="K38:R38"/>
    <mergeCell ref="S38:Y38"/>
    <mergeCell ref="Z38:AD38"/>
    <mergeCell ref="AE38:AG38"/>
    <mergeCell ref="S40:Y40"/>
    <mergeCell ref="Z39:AD39"/>
    <mergeCell ref="AH39:AJ39"/>
    <mergeCell ref="AH38:AJ38"/>
    <mergeCell ref="AH42:AJ42"/>
    <mergeCell ref="B39:J39"/>
    <mergeCell ref="K39:R39"/>
    <mergeCell ref="S39:Y39"/>
    <mergeCell ref="AE39:AG39"/>
    <mergeCell ref="B33:J33"/>
    <mergeCell ref="B34:J34"/>
    <mergeCell ref="K27:R27"/>
    <mergeCell ref="B28:J28"/>
    <mergeCell ref="K28:R28"/>
    <mergeCell ref="K33:R33"/>
    <mergeCell ref="Z33:AD33"/>
    <mergeCell ref="S33:Y33"/>
    <mergeCell ref="S34:Y34"/>
    <mergeCell ref="Z27:AD27"/>
  </mergeCells>
  <phoneticPr fontId="1"/>
  <dataValidations count="1">
    <dataValidation type="custom" allowBlank="1" showInputMessage="1" showErrorMessage="1" error="常勤職員数が1人の場合は１台，2人以上の場合は２台が上限となります。" promptTitle="【注意】" prompt="常勤職員数が１人の場合は１台、２人以上の場合は２台が上限になります。" sqref="AH53:AH55 AK34:AK41 AH34:AH45" xr:uid="{3B36F48E-6B12-49AE-9271-E8DC6934415B}">
      <formula1>IF(AE34&gt;=2,AH34&lt;=2,TRUE)</formula1>
    </dataValidation>
  </dataValidations>
  <pageMargins left="0.25" right="0.26" top="0.36" bottom="0.49" header="0.2" footer="0.3"/>
  <pageSetup paperSize="9" scale="49" orientation="portrait" horizontalDpi="300" verticalDpi="300" r:id="rId1"/>
  <rowBreaks count="1" manualBreakCount="1">
    <brk id="56" max="38"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23F4D76-1962-40F8-9800-F36465CDE1A2}">
          <x14:formula1>
            <xm:f>Sheet1!$B$2:$B$4</xm:f>
          </x14:formula1>
          <xm:sqref>B53:J55 B34:J45</xm:sqref>
        </x14:dataValidation>
        <x14:dataValidation type="list" allowBlank="1" showInputMessage="1" showErrorMessage="1" xr:uid="{8C8B28C5-6E76-4A48-AC14-0EDABB475295}">
          <x14:formula1>
            <xm:f>Sheet1!$C$2:$C$15</xm:f>
          </x14:formula1>
          <xm:sqref>S60:S69</xm:sqref>
        </x14:dataValidation>
        <x14:dataValidation type="list" allowBlank="1" showInputMessage="1" showErrorMessage="1" xr:uid="{A1FEFCFF-B7B6-493C-8A17-97F15CCEBE71}">
          <x14:formula1>
            <xm:f>Sheet1!$D$5:$D$8</xm:f>
          </x14:formula1>
          <xm:sqref>Y6</xm:sqref>
        </x14:dataValidation>
        <x14:dataValidation type="list" allowBlank="1" showInputMessage="1" showErrorMessage="1" xr:uid="{D4DE0A08-7D01-4DC8-89EB-AA551D332EFD}">
          <x14:formula1>
            <xm:f>Sheet1!$D$2</xm:f>
          </x14:formula1>
          <xm:sqref>I60:R69</xm:sqref>
        </x14:dataValidation>
        <x14:dataValidation type="list" allowBlank="1" showInputMessage="1" showErrorMessage="1" xr:uid="{C03C4FCD-CF72-4EB1-B5D5-7A54B39B9147}">
          <x14:formula1>
            <xm:f>Sheet1!$C$16:$C$21</xm:f>
          </x14:formula1>
          <xm:sqref>S73:Y82</xm:sqref>
        </x14:dataValidation>
        <x14:dataValidation type="list" allowBlank="1" showInputMessage="1" showErrorMessage="1" xr:uid="{4622A7F5-CCCF-4857-8795-8792D618C91C}">
          <x14:formula1>
            <xm:f>Sheet1!$D$3</xm:f>
          </x14:formula1>
          <xm:sqref>I73:R82</xm:sqref>
        </x14:dataValidation>
        <x14:dataValidation type="list" allowBlank="1" showInputMessage="1" showErrorMessage="1" xr:uid="{D291B76F-35E8-40BA-AC64-C13BD16E1867}">
          <x14:formula1>
            <xm:f>Sheet1!$A$2:$A$4</xm:f>
          </x14:formula1>
          <xm:sqref>B26:J30 B12:J21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E07D-53F6-407C-9F9C-42F4C1DEECEC}">
  <sheetPr>
    <tabColor theme="8"/>
  </sheetPr>
  <dimension ref="A1:AZ106"/>
  <sheetViews>
    <sheetView view="pageBreakPreview" zoomScaleNormal="70" zoomScaleSheetLayoutView="100" workbookViewId="0">
      <selection activeCell="AG89" sqref="AG89"/>
    </sheetView>
  </sheetViews>
  <sheetFormatPr defaultColWidth="3.5" defaultRowHeight="18"/>
  <cols>
    <col min="1" max="1" width="5.75" style="47" customWidth="1"/>
    <col min="2" max="30" width="3.5" style="47"/>
    <col min="31" max="36" width="3.58203125" style="47" customWidth="1"/>
    <col min="37" max="39" width="3.5" style="47"/>
    <col min="40" max="40" width="7.5" style="47" hidden="1" customWidth="1"/>
    <col min="41" max="41" width="6.5" style="47" hidden="1" customWidth="1"/>
    <col min="42" max="45" width="3.5" style="47" hidden="1" customWidth="1"/>
    <col min="46" max="52" width="0" style="47" hidden="1" customWidth="1"/>
    <col min="53" max="16384" width="3.5" style="47"/>
  </cols>
  <sheetData>
    <row r="1" spans="1:39" ht="20">
      <c r="A1" s="46" t="s">
        <v>173</v>
      </c>
    </row>
    <row r="2" spans="1:39" ht="22.5" customHeight="1">
      <c r="A2" s="182" t="s">
        <v>79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3" spans="1:39">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189" t="s">
        <v>80</v>
      </c>
      <c r="AG3" s="189"/>
      <c r="AH3" s="189"/>
      <c r="AI3" s="189"/>
      <c r="AJ3" s="189"/>
      <c r="AK3" s="189"/>
      <c r="AL3" s="189"/>
      <c r="AM3" s="78"/>
    </row>
    <row r="4" spans="1:39">
      <c r="A4" s="67">
        <v>1</v>
      </c>
      <c r="B4" s="68" t="s">
        <v>81</v>
      </c>
      <c r="C4" s="69"/>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0"/>
      <c r="AG4" s="62"/>
      <c r="AH4" s="62"/>
      <c r="AI4" s="62"/>
      <c r="AJ4" s="62"/>
      <c r="AK4" s="62"/>
      <c r="AL4" s="62"/>
    </row>
    <row r="5" spans="1:39">
      <c r="A5" s="48"/>
      <c r="B5" s="168" t="s">
        <v>82</v>
      </c>
      <c r="C5" s="168"/>
      <c r="D5" s="168"/>
      <c r="E5" s="196" t="s">
        <v>139</v>
      </c>
      <c r="F5" s="197"/>
      <c r="G5" s="197"/>
      <c r="H5" s="197"/>
      <c r="I5" s="197"/>
      <c r="J5" s="197"/>
      <c r="K5" s="197"/>
      <c r="L5" s="198"/>
      <c r="M5" s="193" t="s">
        <v>88</v>
      </c>
      <c r="N5" s="194"/>
      <c r="O5" s="195"/>
      <c r="P5" s="199" t="s">
        <v>140</v>
      </c>
      <c r="Q5" s="200"/>
      <c r="R5" s="200"/>
      <c r="S5" s="200"/>
      <c r="T5" s="200"/>
      <c r="U5" s="201"/>
      <c r="V5" s="193" t="s">
        <v>83</v>
      </c>
      <c r="W5" s="194"/>
      <c r="X5" s="195"/>
      <c r="Y5" s="188" t="s">
        <v>141</v>
      </c>
      <c r="Z5" s="188"/>
      <c r="AA5" s="188"/>
      <c r="AB5" s="188"/>
      <c r="AC5" s="188"/>
      <c r="AD5" s="188"/>
      <c r="AE5" s="188"/>
      <c r="AF5" s="188"/>
      <c r="AG5" s="188"/>
      <c r="AH5" s="188"/>
      <c r="AI5" s="188"/>
      <c r="AJ5" s="188"/>
      <c r="AK5" s="188"/>
    </row>
    <row r="6" spans="1:39">
      <c r="A6" s="48"/>
      <c r="B6" s="202" t="s">
        <v>96</v>
      </c>
      <c r="C6" s="203"/>
      <c r="D6" s="203"/>
      <c r="E6" s="203"/>
      <c r="F6" s="203"/>
      <c r="G6" s="203"/>
      <c r="H6" s="203"/>
      <c r="I6" s="203"/>
      <c r="J6" s="203"/>
      <c r="K6" s="203"/>
      <c r="L6" s="203"/>
      <c r="M6" s="203"/>
      <c r="N6" s="203"/>
      <c r="O6" s="203"/>
      <c r="P6" s="203"/>
      <c r="Q6" s="203"/>
      <c r="R6" s="203"/>
      <c r="S6" s="203"/>
      <c r="T6" s="203"/>
      <c r="U6" s="203"/>
      <c r="V6" s="203"/>
      <c r="W6" s="203"/>
      <c r="X6" s="204"/>
      <c r="Y6" s="187" t="s">
        <v>133</v>
      </c>
      <c r="Z6" s="187"/>
      <c r="AA6" s="187"/>
      <c r="AB6" s="187"/>
      <c r="AC6" s="187"/>
      <c r="AD6" s="187"/>
      <c r="AE6" s="187"/>
      <c r="AF6" s="187"/>
      <c r="AG6" s="187"/>
      <c r="AH6" s="187"/>
      <c r="AI6" s="187"/>
      <c r="AJ6" s="187"/>
      <c r="AK6" s="187"/>
    </row>
    <row r="7" spans="1:39">
      <c r="A7" s="48"/>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0"/>
      <c r="AG7" s="62"/>
      <c r="AH7" s="62"/>
      <c r="AI7" s="62"/>
      <c r="AJ7" s="62"/>
      <c r="AK7" s="62"/>
      <c r="AL7" s="62"/>
    </row>
    <row r="8" spans="1:39">
      <c r="A8" s="67">
        <v>2</v>
      </c>
      <c r="B8" s="68" t="s">
        <v>84</v>
      </c>
      <c r="C8" s="69"/>
      <c r="D8" s="69"/>
      <c r="E8" s="69"/>
      <c r="F8" s="69"/>
      <c r="G8" s="61"/>
      <c r="H8" s="61"/>
      <c r="I8" s="61"/>
      <c r="J8" s="61"/>
      <c r="K8" s="61"/>
      <c r="L8" s="61"/>
      <c r="M8" s="61"/>
      <c r="N8" s="61"/>
      <c r="O8" s="61"/>
      <c r="P8" s="61"/>
      <c r="Q8" s="61"/>
      <c r="R8" s="61"/>
      <c r="S8" s="61"/>
      <c r="T8" s="61"/>
      <c r="U8" s="61"/>
      <c r="V8" s="61"/>
      <c r="W8" s="61"/>
      <c r="X8" s="61"/>
      <c r="Y8" s="61"/>
      <c r="Z8" s="61"/>
      <c r="AA8" s="61"/>
      <c r="AB8" s="61"/>
      <c r="AC8" s="61"/>
      <c r="AD8" s="61"/>
      <c r="AE8" s="61"/>
      <c r="AF8" s="60"/>
      <c r="AG8" s="62"/>
      <c r="AH8" s="62"/>
      <c r="AI8" s="62"/>
      <c r="AJ8" s="62"/>
      <c r="AK8" s="62"/>
      <c r="AL8" s="62"/>
    </row>
    <row r="9" spans="1:39" ht="18" customHeight="1">
      <c r="A9" s="63" t="s">
        <v>85</v>
      </c>
      <c r="B9" s="205" t="s">
        <v>152</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row>
    <row r="10" spans="1:39">
      <c r="A10" s="49"/>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row>
    <row r="11" spans="1:39">
      <c r="A11" s="127" t="s">
        <v>2</v>
      </c>
      <c r="B11" s="183" t="s">
        <v>0</v>
      </c>
      <c r="C11" s="183"/>
      <c r="D11" s="183"/>
      <c r="E11" s="183"/>
      <c r="F11" s="183"/>
      <c r="G11" s="183"/>
      <c r="H11" s="183"/>
      <c r="I11" s="183"/>
      <c r="J11" s="183"/>
      <c r="K11" s="190" t="s">
        <v>1</v>
      </c>
      <c r="L11" s="191"/>
      <c r="M11" s="191"/>
      <c r="N11" s="191"/>
      <c r="O11" s="191"/>
      <c r="P11" s="191"/>
      <c r="Q11" s="191"/>
      <c r="R11" s="192"/>
      <c r="S11" s="190" t="s">
        <v>87</v>
      </c>
      <c r="T11" s="191"/>
      <c r="U11" s="191"/>
      <c r="V11" s="191"/>
      <c r="W11" s="191"/>
      <c r="X11" s="191"/>
      <c r="Y11" s="192"/>
      <c r="Z11" s="184" t="s">
        <v>4</v>
      </c>
      <c r="AA11" s="185"/>
      <c r="AB11" s="185"/>
      <c r="AC11" s="185"/>
      <c r="AD11" s="186"/>
    </row>
    <row r="12" spans="1:39">
      <c r="A12" s="50">
        <v>1</v>
      </c>
      <c r="B12" s="163" t="s">
        <v>3</v>
      </c>
      <c r="C12" s="163"/>
      <c r="D12" s="163"/>
      <c r="E12" s="163"/>
      <c r="F12" s="163"/>
      <c r="G12" s="163"/>
      <c r="H12" s="163"/>
      <c r="I12" s="163"/>
      <c r="J12" s="163"/>
      <c r="K12" s="164" t="s">
        <v>159</v>
      </c>
      <c r="L12" s="165"/>
      <c r="M12" s="165"/>
      <c r="N12" s="165"/>
      <c r="O12" s="165"/>
      <c r="P12" s="165"/>
      <c r="Q12" s="165"/>
      <c r="R12" s="166"/>
      <c r="S12" s="164" t="s">
        <v>161</v>
      </c>
      <c r="T12" s="165"/>
      <c r="U12" s="165"/>
      <c r="V12" s="165"/>
      <c r="W12" s="165"/>
      <c r="X12" s="165"/>
      <c r="Y12" s="166"/>
      <c r="Z12" s="175">
        <v>1111111111</v>
      </c>
      <c r="AA12" s="175"/>
      <c r="AB12" s="175"/>
      <c r="AC12" s="175"/>
      <c r="AD12" s="175"/>
    </row>
    <row r="13" spans="1:39">
      <c r="A13" s="50">
        <v>2</v>
      </c>
      <c r="B13" s="163" t="s">
        <v>9</v>
      </c>
      <c r="C13" s="163"/>
      <c r="D13" s="163"/>
      <c r="E13" s="163"/>
      <c r="F13" s="163"/>
      <c r="G13" s="163"/>
      <c r="H13" s="163"/>
      <c r="I13" s="163"/>
      <c r="J13" s="163"/>
      <c r="K13" s="164" t="s">
        <v>160</v>
      </c>
      <c r="L13" s="165"/>
      <c r="M13" s="165"/>
      <c r="N13" s="165"/>
      <c r="O13" s="165"/>
      <c r="P13" s="165"/>
      <c r="Q13" s="165"/>
      <c r="R13" s="166"/>
      <c r="S13" s="164" t="s">
        <v>161</v>
      </c>
      <c r="T13" s="165"/>
      <c r="U13" s="165"/>
      <c r="V13" s="165"/>
      <c r="W13" s="165"/>
      <c r="X13" s="165"/>
      <c r="Y13" s="166"/>
      <c r="Z13" s="175">
        <v>1111111112</v>
      </c>
      <c r="AA13" s="175"/>
      <c r="AB13" s="175"/>
      <c r="AC13" s="175"/>
      <c r="AD13" s="175"/>
    </row>
    <row r="14" spans="1:39">
      <c r="A14" s="50">
        <v>3</v>
      </c>
      <c r="B14" s="163"/>
      <c r="C14" s="163"/>
      <c r="D14" s="163"/>
      <c r="E14" s="163"/>
      <c r="F14" s="163"/>
      <c r="G14" s="163"/>
      <c r="H14" s="163"/>
      <c r="I14" s="163"/>
      <c r="J14" s="163"/>
      <c r="K14" s="164"/>
      <c r="L14" s="165"/>
      <c r="M14" s="165"/>
      <c r="N14" s="165"/>
      <c r="O14" s="165"/>
      <c r="P14" s="165"/>
      <c r="Q14" s="165"/>
      <c r="R14" s="166"/>
      <c r="S14" s="164"/>
      <c r="T14" s="165"/>
      <c r="U14" s="165"/>
      <c r="V14" s="165"/>
      <c r="W14" s="165"/>
      <c r="X14" s="165"/>
      <c r="Y14" s="166"/>
      <c r="Z14" s="175"/>
      <c r="AA14" s="175"/>
      <c r="AB14" s="175"/>
      <c r="AC14" s="175"/>
      <c r="AD14" s="175"/>
    </row>
    <row r="15" spans="1:39">
      <c r="A15" s="50">
        <v>4</v>
      </c>
      <c r="B15" s="163"/>
      <c r="C15" s="163"/>
      <c r="D15" s="163"/>
      <c r="E15" s="163"/>
      <c r="F15" s="163"/>
      <c r="G15" s="163"/>
      <c r="H15" s="163"/>
      <c r="I15" s="163"/>
      <c r="J15" s="163"/>
      <c r="K15" s="164"/>
      <c r="L15" s="165"/>
      <c r="M15" s="165"/>
      <c r="N15" s="165"/>
      <c r="O15" s="165"/>
      <c r="P15" s="165"/>
      <c r="Q15" s="165"/>
      <c r="R15" s="166"/>
      <c r="S15" s="164"/>
      <c r="T15" s="165"/>
      <c r="U15" s="165"/>
      <c r="V15" s="165"/>
      <c r="W15" s="165"/>
      <c r="X15" s="165"/>
      <c r="Y15" s="166"/>
      <c r="Z15" s="175"/>
      <c r="AA15" s="175"/>
      <c r="AB15" s="175"/>
      <c r="AC15" s="175"/>
      <c r="AD15" s="175"/>
    </row>
    <row r="16" spans="1:39">
      <c r="A16" s="50">
        <v>5</v>
      </c>
      <c r="B16" s="163"/>
      <c r="C16" s="163"/>
      <c r="D16" s="163"/>
      <c r="E16" s="163"/>
      <c r="F16" s="163"/>
      <c r="G16" s="163"/>
      <c r="H16" s="163"/>
      <c r="I16" s="163"/>
      <c r="J16" s="163"/>
      <c r="K16" s="164"/>
      <c r="L16" s="165"/>
      <c r="M16" s="165"/>
      <c r="N16" s="165"/>
      <c r="O16" s="165"/>
      <c r="P16" s="165"/>
      <c r="Q16" s="165"/>
      <c r="R16" s="166"/>
      <c r="S16" s="164"/>
      <c r="T16" s="165"/>
      <c r="U16" s="165"/>
      <c r="V16" s="165"/>
      <c r="W16" s="165"/>
      <c r="X16" s="165"/>
      <c r="Y16" s="166"/>
      <c r="Z16" s="175"/>
      <c r="AA16" s="175"/>
      <c r="AB16" s="175"/>
      <c r="AC16" s="175"/>
      <c r="AD16" s="175"/>
    </row>
    <row r="17" spans="1:42">
      <c r="A17" s="50">
        <v>6</v>
      </c>
      <c r="B17" s="163"/>
      <c r="C17" s="163"/>
      <c r="D17" s="163"/>
      <c r="E17" s="163"/>
      <c r="F17" s="163"/>
      <c r="G17" s="163"/>
      <c r="H17" s="163"/>
      <c r="I17" s="163"/>
      <c r="J17" s="163"/>
      <c r="K17" s="164"/>
      <c r="L17" s="165"/>
      <c r="M17" s="165"/>
      <c r="N17" s="165"/>
      <c r="O17" s="165"/>
      <c r="P17" s="165"/>
      <c r="Q17" s="165"/>
      <c r="R17" s="166"/>
      <c r="S17" s="164"/>
      <c r="T17" s="165"/>
      <c r="U17" s="165"/>
      <c r="V17" s="165"/>
      <c r="W17" s="165"/>
      <c r="X17" s="165"/>
      <c r="Y17" s="166"/>
      <c r="Z17" s="175"/>
      <c r="AA17" s="175"/>
      <c r="AB17" s="175"/>
      <c r="AC17" s="175"/>
      <c r="AD17" s="175"/>
    </row>
    <row r="18" spans="1:42">
      <c r="A18" s="50">
        <v>7</v>
      </c>
      <c r="B18" s="163"/>
      <c r="C18" s="163"/>
      <c r="D18" s="163"/>
      <c r="E18" s="163"/>
      <c r="F18" s="163"/>
      <c r="G18" s="163"/>
      <c r="H18" s="163"/>
      <c r="I18" s="163"/>
      <c r="J18" s="163"/>
      <c r="K18" s="164"/>
      <c r="L18" s="165"/>
      <c r="M18" s="165"/>
      <c r="N18" s="165"/>
      <c r="O18" s="165"/>
      <c r="P18" s="165"/>
      <c r="Q18" s="165"/>
      <c r="R18" s="166"/>
      <c r="S18" s="164"/>
      <c r="T18" s="165"/>
      <c r="U18" s="165"/>
      <c r="V18" s="165"/>
      <c r="W18" s="165"/>
      <c r="X18" s="165"/>
      <c r="Y18" s="166"/>
      <c r="Z18" s="175"/>
      <c r="AA18" s="175"/>
      <c r="AB18" s="175"/>
      <c r="AC18" s="175"/>
      <c r="AD18" s="175"/>
    </row>
    <row r="19" spans="1:42">
      <c r="A19" s="50">
        <v>8</v>
      </c>
      <c r="B19" s="163"/>
      <c r="C19" s="163"/>
      <c r="D19" s="163"/>
      <c r="E19" s="163"/>
      <c r="F19" s="163"/>
      <c r="G19" s="163"/>
      <c r="H19" s="163"/>
      <c r="I19" s="163"/>
      <c r="J19" s="163"/>
      <c r="K19" s="164"/>
      <c r="L19" s="165"/>
      <c r="M19" s="165"/>
      <c r="N19" s="165"/>
      <c r="O19" s="165"/>
      <c r="P19" s="165"/>
      <c r="Q19" s="165"/>
      <c r="R19" s="166"/>
      <c r="S19" s="164"/>
      <c r="T19" s="165"/>
      <c r="U19" s="165"/>
      <c r="V19" s="165"/>
      <c r="W19" s="165"/>
      <c r="X19" s="165"/>
      <c r="Y19" s="166"/>
      <c r="Z19" s="175"/>
      <c r="AA19" s="175"/>
      <c r="AB19" s="175"/>
      <c r="AC19" s="175"/>
      <c r="AD19" s="176"/>
      <c r="AE19" s="209" t="s">
        <v>94</v>
      </c>
      <c r="AF19" s="209"/>
      <c r="AG19" s="209"/>
    </row>
    <row r="20" spans="1:42">
      <c r="A20" s="50">
        <v>9</v>
      </c>
      <c r="B20" s="163"/>
      <c r="C20" s="163"/>
      <c r="D20" s="163"/>
      <c r="E20" s="163"/>
      <c r="F20" s="163"/>
      <c r="G20" s="163"/>
      <c r="H20" s="163"/>
      <c r="I20" s="163"/>
      <c r="J20" s="163"/>
      <c r="K20" s="164"/>
      <c r="L20" s="165"/>
      <c r="M20" s="165"/>
      <c r="N20" s="165"/>
      <c r="O20" s="165"/>
      <c r="P20" s="165"/>
      <c r="Q20" s="165"/>
      <c r="R20" s="166"/>
      <c r="S20" s="164"/>
      <c r="T20" s="165"/>
      <c r="U20" s="165"/>
      <c r="V20" s="165"/>
      <c r="W20" s="165"/>
      <c r="X20" s="165"/>
      <c r="Y20" s="166"/>
      <c r="Z20" s="175"/>
      <c r="AA20" s="175"/>
      <c r="AB20" s="175"/>
      <c r="AC20" s="175"/>
      <c r="AD20" s="176"/>
      <c r="AE20" s="210">
        <f>COUNTA(Z12:AD21)</f>
        <v>2</v>
      </c>
      <c r="AF20" s="210"/>
      <c r="AG20" s="210"/>
    </row>
    <row r="21" spans="1:42">
      <c r="A21" s="50">
        <v>10</v>
      </c>
      <c r="B21" s="163"/>
      <c r="C21" s="163"/>
      <c r="D21" s="163"/>
      <c r="E21" s="163"/>
      <c r="F21" s="163"/>
      <c r="G21" s="163"/>
      <c r="H21" s="163"/>
      <c r="I21" s="163"/>
      <c r="J21" s="163"/>
      <c r="K21" s="164"/>
      <c r="L21" s="165"/>
      <c r="M21" s="165"/>
      <c r="N21" s="165"/>
      <c r="O21" s="165"/>
      <c r="P21" s="165"/>
      <c r="Q21" s="165"/>
      <c r="R21" s="166"/>
      <c r="S21" s="164"/>
      <c r="T21" s="165"/>
      <c r="U21" s="165"/>
      <c r="V21" s="165"/>
      <c r="W21" s="165"/>
      <c r="X21" s="165"/>
      <c r="Y21" s="166"/>
      <c r="Z21" s="175"/>
      <c r="AA21" s="175"/>
      <c r="AB21" s="175"/>
      <c r="AC21" s="175"/>
      <c r="AD21" s="176"/>
      <c r="AE21" s="210"/>
      <c r="AF21" s="210"/>
      <c r="AG21" s="210"/>
    </row>
    <row r="23" spans="1:42">
      <c r="B23" s="217" t="s">
        <v>155</v>
      </c>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row>
    <row r="24" spans="1:42">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row>
    <row r="25" spans="1:42">
      <c r="A25" s="127" t="s">
        <v>2</v>
      </c>
      <c r="B25" s="183" t="s">
        <v>0</v>
      </c>
      <c r="C25" s="183"/>
      <c r="D25" s="183"/>
      <c r="E25" s="183"/>
      <c r="F25" s="183"/>
      <c r="G25" s="183"/>
      <c r="H25" s="183"/>
      <c r="I25" s="183"/>
      <c r="J25" s="183"/>
      <c r="K25" s="190" t="s">
        <v>1</v>
      </c>
      <c r="L25" s="191"/>
      <c r="M25" s="191"/>
      <c r="N25" s="191"/>
      <c r="O25" s="191"/>
      <c r="P25" s="191"/>
      <c r="Q25" s="191"/>
      <c r="R25" s="192"/>
      <c r="S25" s="190" t="s">
        <v>87</v>
      </c>
      <c r="T25" s="191"/>
      <c r="U25" s="191"/>
      <c r="V25" s="191"/>
      <c r="W25" s="191"/>
      <c r="X25" s="191"/>
      <c r="Y25" s="192"/>
      <c r="Z25" s="184" t="s">
        <v>4</v>
      </c>
      <c r="AA25" s="185"/>
      <c r="AB25" s="185"/>
      <c r="AC25" s="185"/>
      <c r="AD25" s="186"/>
    </row>
    <row r="26" spans="1:42">
      <c r="A26" s="50">
        <v>1</v>
      </c>
      <c r="B26" s="163" t="s">
        <v>138</v>
      </c>
      <c r="C26" s="163"/>
      <c r="D26" s="163"/>
      <c r="E26" s="163"/>
      <c r="F26" s="163"/>
      <c r="G26" s="163"/>
      <c r="H26" s="163"/>
      <c r="I26" s="163"/>
      <c r="J26" s="163"/>
      <c r="K26" s="164" t="s">
        <v>162</v>
      </c>
      <c r="L26" s="165"/>
      <c r="M26" s="165"/>
      <c r="N26" s="165"/>
      <c r="O26" s="165"/>
      <c r="P26" s="165"/>
      <c r="Q26" s="165"/>
      <c r="R26" s="166"/>
      <c r="S26" s="164" t="s">
        <v>164</v>
      </c>
      <c r="T26" s="165"/>
      <c r="U26" s="165"/>
      <c r="V26" s="165"/>
      <c r="W26" s="165"/>
      <c r="X26" s="165"/>
      <c r="Y26" s="166"/>
      <c r="Z26" s="175">
        <v>1111111113</v>
      </c>
      <c r="AA26" s="175"/>
      <c r="AB26" s="175"/>
      <c r="AC26" s="175"/>
      <c r="AD26" s="176"/>
      <c r="AE26" s="209" t="s">
        <v>94</v>
      </c>
      <c r="AF26" s="209"/>
      <c r="AG26" s="209"/>
      <c r="AN26" s="265" t="s">
        <v>135</v>
      </c>
      <c r="AO26" s="265"/>
      <c r="AP26" s="265"/>
    </row>
    <row r="27" spans="1:42">
      <c r="A27" s="50">
        <v>2</v>
      </c>
      <c r="B27" s="163"/>
      <c r="C27" s="163"/>
      <c r="D27" s="163"/>
      <c r="E27" s="163"/>
      <c r="F27" s="163"/>
      <c r="G27" s="163"/>
      <c r="H27" s="163"/>
      <c r="I27" s="163"/>
      <c r="J27" s="163"/>
      <c r="K27" s="164"/>
      <c r="L27" s="165"/>
      <c r="M27" s="165"/>
      <c r="N27" s="165"/>
      <c r="O27" s="165"/>
      <c r="P27" s="165"/>
      <c r="Q27" s="165"/>
      <c r="R27" s="166"/>
      <c r="S27" s="164"/>
      <c r="T27" s="165"/>
      <c r="U27" s="165"/>
      <c r="V27" s="165"/>
      <c r="W27" s="165"/>
      <c r="X27" s="165"/>
      <c r="Y27" s="166"/>
      <c r="Z27" s="175"/>
      <c r="AA27" s="175"/>
      <c r="AB27" s="175"/>
      <c r="AC27" s="175"/>
      <c r="AD27" s="176"/>
      <c r="AE27" s="210">
        <f>COUNTA(Z26:AD28)</f>
        <v>1</v>
      </c>
      <c r="AF27" s="210"/>
      <c r="AG27" s="210"/>
      <c r="AN27" s="265">
        <f>AE20+AE27</f>
        <v>3</v>
      </c>
      <c r="AO27" s="265"/>
      <c r="AP27" s="265"/>
    </row>
    <row r="28" spans="1:42">
      <c r="A28" s="50">
        <v>3</v>
      </c>
      <c r="B28" s="163"/>
      <c r="C28" s="163"/>
      <c r="D28" s="163"/>
      <c r="E28" s="163"/>
      <c r="F28" s="163"/>
      <c r="G28" s="163"/>
      <c r="H28" s="163"/>
      <c r="I28" s="163"/>
      <c r="J28" s="163"/>
      <c r="K28" s="164"/>
      <c r="L28" s="165"/>
      <c r="M28" s="165"/>
      <c r="N28" s="165"/>
      <c r="O28" s="165"/>
      <c r="P28" s="165"/>
      <c r="Q28" s="165"/>
      <c r="R28" s="166"/>
      <c r="S28" s="164"/>
      <c r="T28" s="165"/>
      <c r="U28" s="165"/>
      <c r="V28" s="165"/>
      <c r="W28" s="165"/>
      <c r="X28" s="165"/>
      <c r="Y28" s="166"/>
      <c r="Z28" s="175"/>
      <c r="AA28" s="175"/>
      <c r="AB28" s="175"/>
      <c r="AC28" s="175"/>
      <c r="AD28" s="176"/>
      <c r="AE28" s="210"/>
      <c r="AF28" s="210"/>
      <c r="AG28" s="210"/>
    </row>
    <row r="29" spans="1:42" s="53" customFormat="1">
      <c r="A29" s="52"/>
      <c r="B29" s="110"/>
      <c r="C29" s="110"/>
      <c r="D29" s="110"/>
      <c r="E29" s="110"/>
      <c r="F29" s="110"/>
      <c r="G29" s="110"/>
      <c r="H29" s="110"/>
      <c r="I29" s="110"/>
      <c r="J29" s="110"/>
      <c r="K29" s="111"/>
      <c r="L29" s="111"/>
      <c r="M29" s="111"/>
      <c r="N29" s="111"/>
      <c r="O29" s="111"/>
      <c r="P29" s="111"/>
      <c r="Q29" s="111"/>
      <c r="R29" s="111"/>
      <c r="S29" s="111"/>
      <c r="T29" s="111"/>
      <c r="U29" s="111"/>
      <c r="V29" s="111"/>
      <c r="W29" s="111"/>
      <c r="X29" s="111"/>
      <c r="Y29" s="111"/>
      <c r="Z29" s="1"/>
      <c r="AA29" s="1"/>
      <c r="AB29" s="1"/>
      <c r="AC29" s="1"/>
      <c r="AD29" s="1"/>
    </row>
    <row r="30" spans="1:42" s="53" customFormat="1">
      <c r="A30" s="52"/>
      <c r="B30" s="110"/>
      <c r="C30" s="110"/>
      <c r="D30" s="110"/>
      <c r="E30" s="110"/>
      <c r="F30" s="110"/>
      <c r="G30" s="110"/>
      <c r="H30" s="110"/>
      <c r="I30" s="110"/>
      <c r="J30" s="110"/>
      <c r="K30" s="111"/>
      <c r="L30" s="111"/>
      <c r="M30" s="111"/>
      <c r="N30" s="111"/>
      <c r="O30" s="111"/>
      <c r="P30" s="111"/>
      <c r="Q30" s="111"/>
      <c r="R30" s="111"/>
      <c r="S30" s="111"/>
      <c r="T30" s="111"/>
      <c r="U30" s="111"/>
      <c r="V30" s="111"/>
      <c r="W30" s="111"/>
      <c r="X30" s="111"/>
      <c r="Y30" s="111"/>
      <c r="Z30" s="1"/>
      <c r="AA30" s="1"/>
      <c r="AB30" s="1"/>
      <c r="AC30" s="1"/>
      <c r="AD30" s="1"/>
    </row>
    <row r="31" spans="1:42" ht="18" customHeight="1">
      <c r="A31" s="63" t="s">
        <v>86</v>
      </c>
      <c r="B31" s="205" t="s">
        <v>153</v>
      </c>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row>
    <row r="32" spans="1:42" ht="18" customHeight="1">
      <c r="A32" s="51"/>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row>
    <row r="33" spans="1:43" ht="37" customHeight="1">
      <c r="A33" s="126" t="s">
        <v>2</v>
      </c>
      <c r="B33" s="168" t="s">
        <v>0</v>
      </c>
      <c r="C33" s="168"/>
      <c r="D33" s="168"/>
      <c r="E33" s="168"/>
      <c r="F33" s="168"/>
      <c r="G33" s="168"/>
      <c r="H33" s="168"/>
      <c r="I33" s="168"/>
      <c r="J33" s="168"/>
      <c r="K33" s="169" t="s">
        <v>1</v>
      </c>
      <c r="L33" s="170"/>
      <c r="M33" s="170"/>
      <c r="N33" s="170"/>
      <c r="O33" s="170"/>
      <c r="P33" s="170"/>
      <c r="Q33" s="170"/>
      <c r="R33" s="171"/>
      <c r="S33" s="169" t="s">
        <v>87</v>
      </c>
      <c r="T33" s="170"/>
      <c r="U33" s="170"/>
      <c r="V33" s="170"/>
      <c r="W33" s="170"/>
      <c r="X33" s="170"/>
      <c r="Y33" s="171"/>
      <c r="Z33" s="172" t="s">
        <v>4</v>
      </c>
      <c r="AA33" s="173"/>
      <c r="AB33" s="173"/>
      <c r="AC33" s="173"/>
      <c r="AD33" s="174"/>
      <c r="AE33" s="207" t="s">
        <v>41</v>
      </c>
      <c r="AF33" s="208"/>
      <c r="AG33" s="208"/>
      <c r="AH33" s="207" t="s">
        <v>42</v>
      </c>
      <c r="AI33" s="208"/>
      <c r="AJ33" s="208"/>
    </row>
    <row r="34" spans="1:43">
      <c r="A34" s="50">
        <v>1</v>
      </c>
      <c r="B34" s="163" t="s">
        <v>5</v>
      </c>
      <c r="C34" s="163"/>
      <c r="D34" s="163"/>
      <c r="E34" s="163"/>
      <c r="F34" s="163"/>
      <c r="G34" s="163"/>
      <c r="H34" s="163"/>
      <c r="I34" s="163"/>
      <c r="J34" s="163"/>
      <c r="K34" s="164" t="s">
        <v>163</v>
      </c>
      <c r="L34" s="165"/>
      <c r="M34" s="165"/>
      <c r="N34" s="165"/>
      <c r="O34" s="165"/>
      <c r="P34" s="165"/>
      <c r="Q34" s="165"/>
      <c r="R34" s="166"/>
      <c r="S34" s="164" t="s">
        <v>165</v>
      </c>
      <c r="T34" s="165"/>
      <c r="U34" s="165"/>
      <c r="V34" s="165"/>
      <c r="W34" s="165"/>
      <c r="X34" s="165"/>
      <c r="Y34" s="166"/>
      <c r="Z34" s="175">
        <v>1111111114</v>
      </c>
      <c r="AA34" s="175"/>
      <c r="AB34" s="175"/>
      <c r="AC34" s="175"/>
      <c r="AD34" s="175"/>
      <c r="AE34" s="167">
        <v>1</v>
      </c>
      <c r="AF34" s="167"/>
      <c r="AG34" s="167"/>
      <c r="AH34" s="181">
        <v>1</v>
      </c>
      <c r="AI34" s="181"/>
      <c r="AJ34" s="181"/>
      <c r="AK34" s="52"/>
    </row>
    <row r="35" spans="1:43">
      <c r="A35" s="50">
        <v>2</v>
      </c>
      <c r="B35" s="163"/>
      <c r="C35" s="163"/>
      <c r="D35" s="163"/>
      <c r="E35" s="163"/>
      <c r="F35" s="163"/>
      <c r="G35" s="163"/>
      <c r="H35" s="163"/>
      <c r="I35" s="163"/>
      <c r="J35" s="163"/>
      <c r="K35" s="164"/>
      <c r="L35" s="165"/>
      <c r="M35" s="165"/>
      <c r="N35" s="165"/>
      <c r="O35" s="165"/>
      <c r="P35" s="165"/>
      <c r="Q35" s="165"/>
      <c r="R35" s="166"/>
      <c r="S35" s="164"/>
      <c r="T35" s="165"/>
      <c r="U35" s="165"/>
      <c r="V35" s="165"/>
      <c r="W35" s="165"/>
      <c r="X35" s="165"/>
      <c r="Y35" s="166"/>
      <c r="Z35" s="175"/>
      <c r="AA35" s="175"/>
      <c r="AB35" s="175"/>
      <c r="AC35" s="175"/>
      <c r="AD35" s="175"/>
      <c r="AE35" s="167"/>
      <c r="AF35" s="167"/>
      <c r="AG35" s="167"/>
      <c r="AH35" s="181"/>
      <c r="AI35" s="181"/>
      <c r="AJ35" s="181"/>
      <c r="AK35" s="52"/>
    </row>
    <row r="36" spans="1:43">
      <c r="A36" s="50">
        <v>3</v>
      </c>
      <c r="B36" s="163"/>
      <c r="C36" s="163"/>
      <c r="D36" s="163"/>
      <c r="E36" s="163"/>
      <c r="F36" s="163"/>
      <c r="G36" s="163"/>
      <c r="H36" s="163"/>
      <c r="I36" s="163"/>
      <c r="J36" s="163"/>
      <c r="K36" s="164"/>
      <c r="L36" s="165"/>
      <c r="M36" s="165"/>
      <c r="N36" s="165"/>
      <c r="O36" s="165"/>
      <c r="P36" s="165"/>
      <c r="Q36" s="165"/>
      <c r="R36" s="166"/>
      <c r="S36" s="164"/>
      <c r="T36" s="165"/>
      <c r="U36" s="165"/>
      <c r="V36" s="165"/>
      <c r="W36" s="165"/>
      <c r="X36" s="165"/>
      <c r="Y36" s="166"/>
      <c r="Z36" s="175"/>
      <c r="AA36" s="175"/>
      <c r="AB36" s="175"/>
      <c r="AC36" s="175"/>
      <c r="AD36" s="175"/>
      <c r="AE36" s="167"/>
      <c r="AF36" s="167"/>
      <c r="AG36" s="167"/>
      <c r="AH36" s="181"/>
      <c r="AI36" s="181"/>
      <c r="AJ36" s="181"/>
      <c r="AK36" s="52"/>
    </row>
    <row r="37" spans="1:43">
      <c r="A37" s="50">
        <v>4</v>
      </c>
      <c r="B37" s="163"/>
      <c r="C37" s="163"/>
      <c r="D37" s="163"/>
      <c r="E37" s="163"/>
      <c r="F37" s="163"/>
      <c r="G37" s="163"/>
      <c r="H37" s="163"/>
      <c r="I37" s="163"/>
      <c r="J37" s="163"/>
      <c r="K37" s="164"/>
      <c r="L37" s="165"/>
      <c r="M37" s="165"/>
      <c r="N37" s="165"/>
      <c r="O37" s="165"/>
      <c r="P37" s="165"/>
      <c r="Q37" s="165"/>
      <c r="R37" s="166"/>
      <c r="S37" s="164"/>
      <c r="T37" s="165"/>
      <c r="U37" s="165"/>
      <c r="V37" s="165"/>
      <c r="W37" s="165"/>
      <c r="X37" s="165"/>
      <c r="Y37" s="166"/>
      <c r="Z37" s="175"/>
      <c r="AA37" s="175"/>
      <c r="AB37" s="175"/>
      <c r="AC37" s="175"/>
      <c r="AD37" s="175"/>
      <c r="AE37" s="167"/>
      <c r="AF37" s="167"/>
      <c r="AG37" s="167"/>
      <c r="AH37" s="181"/>
      <c r="AI37" s="181"/>
      <c r="AJ37" s="181"/>
      <c r="AK37" s="52"/>
    </row>
    <row r="38" spans="1:43">
      <c r="A38" s="50">
        <v>5</v>
      </c>
      <c r="B38" s="163"/>
      <c r="C38" s="163"/>
      <c r="D38" s="163"/>
      <c r="E38" s="163"/>
      <c r="F38" s="163"/>
      <c r="G38" s="163"/>
      <c r="H38" s="163"/>
      <c r="I38" s="163"/>
      <c r="J38" s="163"/>
      <c r="K38" s="164"/>
      <c r="L38" s="165"/>
      <c r="M38" s="165"/>
      <c r="N38" s="165"/>
      <c r="O38" s="165"/>
      <c r="P38" s="165"/>
      <c r="Q38" s="165"/>
      <c r="R38" s="166"/>
      <c r="S38" s="164"/>
      <c r="T38" s="165"/>
      <c r="U38" s="165"/>
      <c r="V38" s="165"/>
      <c r="W38" s="165"/>
      <c r="X38" s="165"/>
      <c r="Y38" s="166"/>
      <c r="Z38" s="175"/>
      <c r="AA38" s="175"/>
      <c r="AB38" s="175"/>
      <c r="AC38" s="175"/>
      <c r="AD38" s="175"/>
      <c r="AE38" s="167"/>
      <c r="AF38" s="167"/>
      <c r="AG38" s="167"/>
      <c r="AH38" s="181"/>
      <c r="AI38" s="181"/>
      <c r="AJ38" s="181"/>
      <c r="AK38" s="52"/>
    </row>
    <row r="39" spans="1:43">
      <c r="A39" s="50">
        <v>6</v>
      </c>
      <c r="B39" s="163"/>
      <c r="C39" s="163"/>
      <c r="D39" s="163"/>
      <c r="E39" s="163"/>
      <c r="F39" s="163"/>
      <c r="G39" s="163"/>
      <c r="H39" s="163"/>
      <c r="I39" s="163"/>
      <c r="J39" s="163"/>
      <c r="K39" s="164"/>
      <c r="L39" s="165"/>
      <c r="M39" s="165"/>
      <c r="N39" s="165"/>
      <c r="O39" s="165"/>
      <c r="P39" s="165"/>
      <c r="Q39" s="165"/>
      <c r="R39" s="166"/>
      <c r="S39" s="164"/>
      <c r="T39" s="165"/>
      <c r="U39" s="165"/>
      <c r="V39" s="165"/>
      <c r="W39" s="165"/>
      <c r="X39" s="165"/>
      <c r="Y39" s="166"/>
      <c r="Z39" s="175"/>
      <c r="AA39" s="175"/>
      <c r="AB39" s="175"/>
      <c r="AC39" s="175"/>
      <c r="AD39" s="175"/>
      <c r="AE39" s="167"/>
      <c r="AF39" s="167"/>
      <c r="AG39" s="167"/>
      <c r="AH39" s="181"/>
      <c r="AI39" s="181"/>
      <c r="AJ39" s="181"/>
      <c r="AK39" s="52"/>
    </row>
    <row r="40" spans="1:43">
      <c r="A40" s="50">
        <v>7</v>
      </c>
      <c r="B40" s="163"/>
      <c r="C40" s="163"/>
      <c r="D40" s="163"/>
      <c r="E40" s="163"/>
      <c r="F40" s="163"/>
      <c r="G40" s="163"/>
      <c r="H40" s="163"/>
      <c r="I40" s="163"/>
      <c r="J40" s="163"/>
      <c r="K40" s="164"/>
      <c r="L40" s="165"/>
      <c r="M40" s="165"/>
      <c r="N40" s="165"/>
      <c r="O40" s="165"/>
      <c r="P40" s="165"/>
      <c r="Q40" s="165"/>
      <c r="R40" s="166"/>
      <c r="S40" s="164"/>
      <c r="T40" s="165"/>
      <c r="U40" s="165"/>
      <c r="V40" s="165"/>
      <c r="W40" s="165"/>
      <c r="X40" s="165"/>
      <c r="Y40" s="166"/>
      <c r="Z40" s="175"/>
      <c r="AA40" s="175"/>
      <c r="AB40" s="175"/>
      <c r="AC40" s="175"/>
      <c r="AD40" s="175"/>
      <c r="AE40" s="167"/>
      <c r="AF40" s="167"/>
      <c r="AG40" s="167"/>
      <c r="AH40" s="181"/>
      <c r="AI40" s="181"/>
      <c r="AJ40" s="181"/>
      <c r="AK40" s="52"/>
    </row>
    <row r="41" spans="1:43">
      <c r="A41" s="50">
        <v>8</v>
      </c>
      <c r="B41" s="163"/>
      <c r="C41" s="163"/>
      <c r="D41" s="163"/>
      <c r="E41" s="163"/>
      <c r="F41" s="163"/>
      <c r="G41" s="163"/>
      <c r="H41" s="163"/>
      <c r="I41" s="163"/>
      <c r="J41" s="163"/>
      <c r="K41" s="164"/>
      <c r="L41" s="165"/>
      <c r="M41" s="165"/>
      <c r="N41" s="165"/>
      <c r="O41" s="165"/>
      <c r="P41" s="165"/>
      <c r="Q41" s="165"/>
      <c r="R41" s="166"/>
      <c r="S41" s="164"/>
      <c r="T41" s="165"/>
      <c r="U41" s="165"/>
      <c r="V41" s="165"/>
      <c r="W41" s="165"/>
      <c r="X41" s="165"/>
      <c r="Y41" s="166"/>
      <c r="Z41" s="175"/>
      <c r="AA41" s="175"/>
      <c r="AB41" s="175"/>
      <c r="AC41" s="175"/>
      <c r="AD41" s="175"/>
      <c r="AE41" s="167"/>
      <c r="AF41" s="167"/>
      <c r="AG41" s="167"/>
      <c r="AH41" s="181"/>
      <c r="AI41" s="181"/>
      <c r="AJ41" s="181"/>
      <c r="AK41" s="52"/>
    </row>
    <row r="42" spans="1:43" ht="18.5" customHeight="1">
      <c r="A42" s="50">
        <v>9</v>
      </c>
      <c r="B42" s="163"/>
      <c r="C42" s="163"/>
      <c r="D42" s="163"/>
      <c r="E42" s="163"/>
      <c r="F42" s="163"/>
      <c r="G42" s="163"/>
      <c r="H42" s="163"/>
      <c r="I42" s="163"/>
      <c r="J42" s="163"/>
      <c r="K42" s="164"/>
      <c r="L42" s="165"/>
      <c r="M42" s="165"/>
      <c r="N42" s="165"/>
      <c r="O42" s="165"/>
      <c r="P42" s="165"/>
      <c r="Q42" s="165"/>
      <c r="R42" s="166"/>
      <c r="S42" s="164"/>
      <c r="T42" s="165"/>
      <c r="U42" s="165"/>
      <c r="V42" s="165"/>
      <c r="W42" s="165"/>
      <c r="X42" s="165"/>
      <c r="Y42" s="166"/>
      <c r="Z42" s="175"/>
      <c r="AA42" s="175"/>
      <c r="AB42" s="175"/>
      <c r="AC42" s="175"/>
      <c r="AD42" s="175"/>
      <c r="AE42" s="167"/>
      <c r="AF42" s="167"/>
      <c r="AG42" s="167"/>
      <c r="AH42" s="181"/>
      <c r="AI42" s="181"/>
      <c r="AJ42" s="181"/>
      <c r="AN42" s="64"/>
      <c r="AO42" s="64"/>
      <c r="AP42" s="64"/>
      <c r="AQ42" s="70"/>
    </row>
    <row r="43" spans="1:43" ht="18.5" customHeight="1">
      <c r="A43" s="50">
        <v>10</v>
      </c>
      <c r="B43" s="163"/>
      <c r="C43" s="163"/>
      <c r="D43" s="163"/>
      <c r="E43" s="163"/>
      <c r="F43" s="163"/>
      <c r="G43" s="163"/>
      <c r="H43" s="163"/>
      <c r="I43" s="163"/>
      <c r="J43" s="163"/>
      <c r="K43" s="164"/>
      <c r="L43" s="165"/>
      <c r="M43" s="165"/>
      <c r="N43" s="165"/>
      <c r="O43" s="165"/>
      <c r="P43" s="165"/>
      <c r="Q43" s="165"/>
      <c r="R43" s="166"/>
      <c r="S43" s="164"/>
      <c r="T43" s="165"/>
      <c r="U43" s="165"/>
      <c r="V43" s="165"/>
      <c r="W43" s="165"/>
      <c r="X43" s="165"/>
      <c r="Y43" s="166"/>
      <c r="Z43" s="175"/>
      <c r="AA43" s="175"/>
      <c r="AB43" s="175"/>
      <c r="AC43" s="175"/>
      <c r="AD43" s="175"/>
      <c r="AE43" s="167"/>
      <c r="AF43" s="167"/>
      <c r="AG43" s="167"/>
      <c r="AH43" s="211"/>
      <c r="AI43" s="212"/>
      <c r="AJ43" s="212"/>
      <c r="AK43" s="209" t="s">
        <v>94</v>
      </c>
      <c r="AL43" s="209"/>
      <c r="AM43" s="209"/>
    </row>
    <row r="44" spans="1:43">
      <c r="A44" s="50">
        <v>11</v>
      </c>
      <c r="B44" s="163"/>
      <c r="C44" s="163"/>
      <c r="D44" s="163"/>
      <c r="E44" s="163"/>
      <c r="F44" s="163"/>
      <c r="G44" s="163"/>
      <c r="H44" s="163"/>
      <c r="I44" s="163"/>
      <c r="J44" s="163"/>
      <c r="K44" s="164"/>
      <c r="L44" s="165"/>
      <c r="M44" s="165"/>
      <c r="N44" s="165"/>
      <c r="O44" s="165"/>
      <c r="P44" s="165"/>
      <c r="Q44" s="165"/>
      <c r="R44" s="166"/>
      <c r="S44" s="164"/>
      <c r="T44" s="165"/>
      <c r="U44" s="165"/>
      <c r="V44" s="165"/>
      <c r="W44" s="165"/>
      <c r="X44" s="165"/>
      <c r="Y44" s="166"/>
      <c r="Z44" s="175"/>
      <c r="AA44" s="175"/>
      <c r="AB44" s="175"/>
      <c r="AC44" s="175"/>
      <c r="AD44" s="175"/>
      <c r="AE44" s="167"/>
      <c r="AF44" s="167"/>
      <c r="AG44" s="167"/>
      <c r="AH44" s="211"/>
      <c r="AI44" s="212"/>
      <c r="AJ44" s="212"/>
      <c r="AK44" s="210">
        <f>SUM(AH34:AJ45)</f>
        <v>1</v>
      </c>
      <c r="AL44" s="210"/>
      <c r="AM44" s="210"/>
    </row>
    <row r="45" spans="1:43">
      <c r="A45" s="50">
        <v>12</v>
      </c>
      <c r="B45" s="163"/>
      <c r="C45" s="163"/>
      <c r="D45" s="163"/>
      <c r="E45" s="163"/>
      <c r="F45" s="163"/>
      <c r="G45" s="163"/>
      <c r="H45" s="163"/>
      <c r="I45" s="163"/>
      <c r="J45" s="163"/>
      <c r="K45" s="164"/>
      <c r="L45" s="165"/>
      <c r="M45" s="165"/>
      <c r="N45" s="165"/>
      <c r="O45" s="165"/>
      <c r="P45" s="165"/>
      <c r="Q45" s="165"/>
      <c r="R45" s="166"/>
      <c r="S45" s="164"/>
      <c r="T45" s="165"/>
      <c r="U45" s="165"/>
      <c r="V45" s="165"/>
      <c r="W45" s="165"/>
      <c r="X45" s="165"/>
      <c r="Y45" s="166"/>
      <c r="Z45" s="175"/>
      <c r="AA45" s="175"/>
      <c r="AB45" s="175"/>
      <c r="AC45" s="175"/>
      <c r="AD45" s="175"/>
      <c r="AE45" s="167"/>
      <c r="AF45" s="167"/>
      <c r="AG45" s="167"/>
      <c r="AH45" s="211"/>
      <c r="AI45" s="212"/>
      <c r="AJ45" s="212"/>
      <c r="AK45" s="210"/>
      <c r="AL45" s="210"/>
      <c r="AM45" s="210"/>
    </row>
    <row r="47" spans="1:43">
      <c r="B47" s="217" t="s">
        <v>154</v>
      </c>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row>
    <row r="48" spans="1:43">
      <c r="B48" s="217"/>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row>
    <row r="49" spans="1:52">
      <c r="B49" s="217"/>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row>
    <row r="50" spans="1:52">
      <c r="B50" s="217"/>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row>
    <row r="51" spans="1:52">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row>
    <row r="52" spans="1:52" ht="18" customHeight="1">
      <c r="A52" s="126" t="s">
        <v>2</v>
      </c>
      <c r="B52" s="168" t="s">
        <v>0</v>
      </c>
      <c r="C52" s="168"/>
      <c r="D52" s="168"/>
      <c r="E52" s="168"/>
      <c r="F52" s="168"/>
      <c r="G52" s="168"/>
      <c r="H52" s="168"/>
      <c r="I52" s="168"/>
      <c r="J52" s="168"/>
      <c r="K52" s="169" t="s">
        <v>1</v>
      </c>
      <c r="L52" s="170"/>
      <c r="M52" s="170"/>
      <c r="N52" s="170"/>
      <c r="O52" s="170"/>
      <c r="P52" s="170"/>
      <c r="Q52" s="170"/>
      <c r="R52" s="171"/>
      <c r="S52" s="169" t="s">
        <v>87</v>
      </c>
      <c r="T52" s="170"/>
      <c r="U52" s="170"/>
      <c r="V52" s="170"/>
      <c r="W52" s="170"/>
      <c r="X52" s="170"/>
      <c r="Y52" s="171"/>
      <c r="Z52" s="172" t="s">
        <v>4</v>
      </c>
      <c r="AA52" s="173"/>
      <c r="AB52" s="173"/>
      <c r="AC52" s="173"/>
      <c r="AD52" s="174"/>
      <c r="AE52" s="207" t="s">
        <v>41</v>
      </c>
      <c r="AF52" s="208"/>
      <c r="AG52" s="208"/>
      <c r="AH52" s="207" t="s">
        <v>42</v>
      </c>
      <c r="AI52" s="208"/>
      <c r="AJ52" s="208"/>
    </row>
    <row r="53" spans="1:52">
      <c r="A53" s="50">
        <v>1</v>
      </c>
      <c r="B53" s="163" t="s">
        <v>7</v>
      </c>
      <c r="C53" s="163"/>
      <c r="D53" s="163"/>
      <c r="E53" s="163"/>
      <c r="F53" s="163"/>
      <c r="G53" s="163"/>
      <c r="H53" s="163"/>
      <c r="I53" s="163"/>
      <c r="J53" s="163"/>
      <c r="K53" s="164" t="s">
        <v>166</v>
      </c>
      <c r="L53" s="165"/>
      <c r="M53" s="165"/>
      <c r="N53" s="165"/>
      <c r="O53" s="165"/>
      <c r="P53" s="165"/>
      <c r="Q53" s="165"/>
      <c r="R53" s="166"/>
      <c r="S53" s="164" t="s">
        <v>168</v>
      </c>
      <c r="T53" s="165"/>
      <c r="U53" s="165"/>
      <c r="V53" s="165"/>
      <c r="W53" s="165"/>
      <c r="X53" s="165"/>
      <c r="Y53" s="166"/>
      <c r="Z53" s="175">
        <v>1111111115</v>
      </c>
      <c r="AA53" s="175"/>
      <c r="AB53" s="175"/>
      <c r="AC53" s="175"/>
      <c r="AD53" s="175"/>
      <c r="AE53" s="167">
        <v>1</v>
      </c>
      <c r="AF53" s="167"/>
      <c r="AG53" s="167"/>
      <c r="AH53" s="181">
        <v>1</v>
      </c>
      <c r="AI53" s="181"/>
      <c r="AJ53" s="211"/>
      <c r="AK53" s="209" t="s">
        <v>94</v>
      </c>
      <c r="AL53" s="209"/>
      <c r="AM53" s="209"/>
      <c r="AN53" s="266" t="s">
        <v>136</v>
      </c>
      <c r="AO53" s="265"/>
      <c r="AP53" s="265"/>
    </row>
    <row r="54" spans="1:52">
      <c r="A54" s="50">
        <v>2</v>
      </c>
      <c r="B54" s="163" t="s">
        <v>8</v>
      </c>
      <c r="C54" s="163"/>
      <c r="D54" s="163"/>
      <c r="E54" s="163"/>
      <c r="F54" s="163"/>
      <c r="G54" s="163"/>
      <c r="H54" s="163"/>
      <c r="I54" s="163"/>
      <c r="J54" s="163"/>
      <c r="K54" s="164" t="s">
        <v>167</v>
      </c>
      <c r="L54" s="165"/>
      <c r="M54" s="165"/>
      <c r="N54" s="165"/>
      <c r="O54" s="165"/>
      <c r="P54" s="165"/>
      <c r="Q54" s="165"/>
      <c r="R54" s="166"/>
      <c r="S54" s="164" t="s">
        <v>168</v>
      </c>
      <c r="T54" s="165"/>
      <c r="U54" s="165"/>
      <c r="V54" s="165"/>
      <c r="W54" s="165"/>
      <c r="X54" s="165"/>
      <c r="Y54" s="166"/>
      <c r="Z54" s="175">
        <v>1111111116</v>
      </c>
      <c r="AA54" s="175"/>
      <c r="AB54" s="175"/>
      <c r="AC54" s="175"/>
      <c r="AD54" s="175"/>
      <c r="AE54" s="167">
        <v>2</v>
      </c>
      <c r="AF54" s="167"/>
      <c r="AG54" s="167"/>
      <c r="AH54" s="181">
        <v>2</v>
      </c>
      <c r="AI54" s="181"/>
      <c r="AJ54" s="211"/>
      <c r="AK54" s="210">
        <f>SUM(AH53:AJ55)</f>
        <v>3</v>
      </c>
      <c r="AL54" s="210"/>
      <c r="AM54" s="210"/>
      <c r="AN54" s="266">
        <f>AK44+AK54</f>
        <v>4</v>
      </c>
      <c r="AO54" s="265"/>
      <c r="AP54" s="265"/>
    </row>
    <row r="55" spans="1:52">
      <c r="A55" s="50">
        <v>3</v>
      </c>
      <c r="B55" s="163"/>
      <c r="C55" s="163"/>
      <c r="D55" s="163"/>
      <c r="E55" s="163"/>
      <c r="F55" s="163"/>
      <c r="G55" s="163"/>
      <c r="H55" s="163"/>
      <c r="I55" s="163"/>
      <c r="J55" s="163"/>
      <c r="K55" s="164"/>
      <c r="L55" s="165"/>
      <c r="M55" s="165"/>
      <c r="N55" s="165"/>
      <c r="O55" s="165"/>
      <c r="P55" s="165"/>
      <c r="Q55" s="165"/>
      <c r="R55" s="166"/>
      <c r="S55" s="164"/>
      <c r="T55" s="165"/>
      <c r="U55" s="165"/>
      <c r="V55" s="165"/>
      <c r="W55" s="165"/>
      <c r="X55" s="165"/>
      <c r="Y55" s="166"/>
      <c r="Z55" s="175"/>
      <c r="AA55" s="175"/>
      <c r="AB55" s="175"/>
      <c r="AC55" s="175"/>
      <c r="AD55" s="175"/>
      <c r="AE55" s="167"/>
      <c r="AF55" s="167"/>
      <c r="AG55" s="167"/>
      <c r="AH55" s="181"/>
      <c r="AI55" s="181"/>
      <c r="AJ55" s="211"/>
      <c r="AK55" s="210"/>
      <c r="AL55" s="210"/>
      <c r="AM55" s="210"/>
    </row>
    <row r="56" spans="1:52" ht="18.5" customHeight="1"/>
    <row r="57" spans="1:52" ht="18.5" customHeight="1">
      <c r="A57" s="65">
        <v>3</v>
      </c>
      <c r="B57" s="66" t="s">
        <v>89</v>
      </c>
      <c r="C57" s="66"/>
      <c r="D57" s="66"/>
      <c r="E57" s="66"/>
      <c r="F57" s="66"/>
      <c r="AN57" s="168" t="s">
        <v>105</v>
      </c>
      <c r="AO57" s="168"/>
      <c r="AP57" s="168"/>
      <c r="AQ57" s="168" t="s">
        <v>106</v>
      </c>
      <c r="AR57" s="168"/>
      <c r="AS57" s="168"/>
      <c r="AT57" s="183" t="s">
        <v>137</v>
      </c>
      <c r="AU57" s="183"/>
      <c r="AV57" s="183"/>
      <c r="AW57" s="183"/>
      <c r="AX57" s="183"/>
      <c r="AY57" s="183"/>
      <c r="AZ57" s="183"/>
    </row>
    <row r="58" spans="1:52">
      <c r="A58" s="63" t="s">
        <v>85</v>
      </c>
      <c r="B58" s="47" t="s">
        <v>103</v>
      </c>
      <c r="AN58" s="210">
        <f>SUM(AN27+AN54)</f>
        <v>7</v>
      </c>
      <c r="AO58" s="210"/>
      <c r="AP58" s="210"/>
      <c r="AQ58" s="210">
        <f>COUNTA(Z12:AD21,Z26:AD28,Z34:AD45,Z53:AD55)</f>
        <v>6</v>
      </c>
      <c r="AR58" s="210"/>
      <c r="AS58" s="210"/>
      <c r="AT58" s="210">
        <f>AE27+AK54</f>
        <v>4</v>
      </c>
      <c r="AU58" s="210"/>
      <c r="AV58" s="210"/>
      <c r="AW58" s="210"/>
      <c r="AX58" s="210"/>
      <c r="AY58" s="210"/>
      <c r="AZ58" s="210"/>
    </row>
    <row r="59" spans="1:52" ht="18" customHeight="1">
      <c r="A59" s="127" t="s">
        <v>2</v>
      </c>
      <c r="B59" s="168" t="s">
        <v>156</v>
      </c>
      <c r="C59" s="168"/>
      <c r="D59" s="168"/>
      <c r="E59" s="168"/>
      <c r="F59" s="168"/>
      <c r="G59" s="168"/>
      <c r="H59" s="168"/>
      <c r="I59" s="168" t="s">
        <v>90</v>
      </c>
      <c r="J59" s="168"/>
      <c r="K59" s="168"/>
      <c r="L59" s="168"/>
      <c r="M59" s="168"/>
      <c r="N59" s="168"/>
      <c r="O59" s="168"/>
      <c r="P59" s="168"/>
      <c r="Q59" s="168"/>
      <c r="R59" s="168"/>
      <c r="S59" s="183" t="s">
        <v>91</v>
      </c>
      <c r="T59" s="183"/>
      <c r="U59" s="183"/>
      <c r="V59" s="183"/>
      <c r="W59" s="183"/>
      <c r="X59" s="183"/>
      <c r="Y59" s="183"/>
      <c r="Z59" s="216" t="s">
        <v>95</v>
      </c>
      <c r="AA59" s="216"/>
      <c r="AB59" s="216"/>
      <c r="AC59" s="216"/>
      <c r="AD59" s="216"/>
      <c r="AE59" s="216"/>
      <c r="AF59" s="216"/>
      <c r="AG59" s="216"/>
      <c r="AH59" s="216"/>
      <c r="AI59" s="216"/>
      <c r="AJ59" s="216"/>
      <c r="AN59" s="210"/>
      <c r="AO59" s="210"/>
      <c r="AP59" s="210"/>
      <c r="AQ59" s="210"/>
      <c r="AR59" s="210"/>
      <c r="AS59" s="210"/>
      <c r="AT59" s="210"/>
      <c r="AU59" s="210"/>
      <c r="AV59" s="210"/>
      <c r="AW59" s="210"/>
      <c r="AX59" s="210"/>
      <c r="AY59" s="210"/>
      <c r="AZ59" s="210"/>
    </row>
    <row r="60" spans="1:52">
      <c r="A60" s="50">
        <v>1</v>
      </c>
      <c r="B60" s="219" t="s">
        <v>142</v>
      </c>
      <c r="C60" s="214"/>
      <c r="D60" s="214"/>
      <c r="E60" s="214"/>
      <c r="F60" s="214"/>
      <c r="G60" s="214"/>
      <c r="H60" s="214"/>
      <c r="I60" s="215" t="s">
        <v>93</v>
      </c>
      <c r="J60" s="215"/>
      <c r="K60" s="215"/>
      <c r="L60" s="215"/>
      <c r="M60" s="215"/>
      <c r="N60" s="215"/>
      <c r="O60" s="215"/>
      <c r="P60" s="215"/>
      <c r="Q60" s="215"/>
      <c r="R60" s="215"/>
      <c r="S60" s="213" t="s">
        <v>43</v>
      </c>
      <c r="T60" s="213"/>
      <c r="U60" s="213"/>
      <c r="V60" s="213"/>
      <c r="W60" s="213"/>
      <c r="X60" s="213"/>
      <c r="Y60" s="213"/>
      <c r="Z60" s="181"/>
      <c r="AA60" s="181"/>
      <c r="AB60" s="181"/>
      <c r="AC60" s="181"/>
      <c r="AD60" s="181"/>
      <c r="AE60" s="181"/>
      <c r="AF60" s="181"/>
      <c r="AG60" s="181"/>
      <c r="AH60" s="181"/>
      <c r="AI60" s="181"/>
      <c r="AJ60" s="181"/>
    </row>
    <row r="61" spans="1:52">
      <c r="A61" s="50">
        <v>2</v>
      </c>
      <c r="B61" s="219" t="s">
        <v>142</v>
      </c>
      <c r="C61" s="214"/>
      <c r="D61" s="214"/>
      <c r="E61" s="214"/>
      <c r="F61" s="214"/>
      <c r="G61" s="214"/>
      <c r="H61" s="214"/>
      <c r="I61" s="215" t="s">
        <v>93</v>
      </c>
      <c r="J61" s="215"/>
      <c r="K61" s="215"/>
      <c r="L61" s="215"/>
      <c r="M61" s="215"/>
      <c r="N61" s="215"/>
      <c r="O61" s="215"/>
      <c r="P61" s="215"/>
      <c r="Q61" s="215"/>
      <c r="R61" s="215"/>
      <c r="S61" s="213" t="s">
        <v>132</v>
      </c>
      <c r="T61" s="213"/>
      <c r="U61" s="213"/>
      <c r="V61" s="213"/>
      <c r="W61" s="213"/>
      <c r="X61" s="213"/>
      <c r="Y61" s="213"/>
      <c r="Z61" s="181"/>
      <c r="AA61" s="181"/>
      <c r="AB61" s="181"/>
      <c r="AC61" s="181"/>
      <c r="AD61" s="181"/>
      <c r="AE61" s="181"/>
      <c r="AF61" s="181"/>
      <c r="AG61" s="181"/>
      <c r="AH61" s="181"/>
      <c r="AI61" s="181"/>
      <c r="AJ61" s="181"/>
    </row>
    <row r="62" spans="1:52">
      <c r="A62" s="50">
        <v>3</v>
      </c>
      <c r="B62" s="219" t="s">
        <v>142</v>
      </c>
      <c r="C62" s="214"/>
      <c r="D62" s="214"/>
      <c r="E62" s="214"/>
      <c r="F62" s="214"/>
      <c r="G62" s="214"/>
      <c r="H62" s="214"/>
      <c r="I62" s="215" t="s">
        <v>93</v>
      </c>
      <c r="J62" s="215"/>
      <c r="K62" s="215"/>
      <c r="L62" s="215"/>
      <c r="M62" s="215"/>
      <c r="N62" s="215"/>
      <c r="O62" s="215"/>
      <c r="P62" s="215"/>
      <c r="Q62" s="215"/>
      <c r="R62" s="215"/>
      <c r="S62" s="213" t="s">
        <v>126</v>
      </c>
      <c r="T62" s="213"/>
      <c r="U62" s="213"/>
      <c r="V62" s="213"/>
      <c r="W62" s="213"/>
      <c r="X62" s="213"/>
      <c r="Y62" s="213"/>
      <c r="Z62" s="181"/>
      <c r="AA62" s="181"/>
      <c r="AB62" s="181"/>
      <c r="AC62" s="181"/>
      <c r="AD62" s="181"/>
      <c r="AE62" s="181"/>
      <c r="AF62" s="181"/>
      <c r="AG62" s="181"/>
      <c r="AH62" s="181"/>
      <c r="AI62" s="181"/>
      <c r="AJ62" s="181"/>
    </row>
    <row r="63" spans="1:52">
      <c r="A63" s="50">
        <v>4</v>
      </c>
      <c r="B63" s="214"/>
      <c r="C63" s="214"/>
      <c r="D63" s="214"/>
      <c r="E63" s="214"/>
      <c r="F63" s="214"/>
      <c r="G63" s="214"/>
      <c r="H63" s="214"/>
      <c r="I63" s="215"/>
      <c r="J63" s="215"/>
      <c r="K63" s="215"/>
      <c r="L63" s="215"/>
      <c r="M63" s="215"/>
      <c r="N63" s="215"/>
      <c r="O63" s="215"/>
      <c r="P63" s="215"/>
      <c r="Q63" s="215"/>
      <c r="R63" s="215"/>
      <c r="S63" s="213"/>
      <c r="T63" s="213"/>
      <c r="U63" s="213"/>
      <c r="V63" s="213"/>
      <c r="W63" s="213"/>
      <c r="X63" s="213"/>
      <c r="Y63" s="213"/>
      <c r="Z63" s="181"/>
      <c r="AA63" s="181"/>
      <c r="AB63" s="181"/>
      <c r="AC63" s="181"/>
      <c r="AD63" s="181"/>
      <c r="AE63" s="181"/>
      <c r="AF63" s="181"/>
      <c r="AG63" s="181"/>
      <c r="AH63" s="181"/>
      <c r="AI63" s="181"/>
      <c r="AJ63" s="181"/>
    </row>
    <row r="64" spans="1:52">
      <c r="A64" s="50">
        <v>5</v>
      </c>
      <c r="B64" s="214"/>
      <c r="C64" s="214"/>
      <c r="D64" s="214"/>
      <c r="E64" s="214"/>
      <c r="F64" s="214"/>
      <c r="G64" s="214"/>
      <c r="H64" s="214"/>
      <c r="I64" s="215"/>
      <c r="J64" s="215"/>
      <c r="K64" s="215"/>
      <c r="L64" s="215"/>
      <c r="M64" s="215"/>
      <c r="N64" s="215"/>
      <c r="O64" s="215"/>
      <c r="P64" s="215"/>
      <c r="Q64" s="215"/>
      <c r="R64" s="215"/>
      <c r="S64" s="213"/>
      <c r="T64" s="213"/>
      <c r="U64" s="213"/>
      <c r="V64" s="213"/>
      <c r="W64" s="213"/>
      <c r="X64" s="213"/>
      <c r="Y64" s="213"/>
      <c r="Z64" s="181"/>
      <c r="AA64" s="181"/>
      <c r="AB64" s="181"/>
      <c r="AC64" s="181"/>
      <c r="AD64" s="181"/>
      <c r="AE64" s="181"/>
      <c r="AF64" s="181"/>
      <c r="AG64" s="181"/>
      <c r="AH64" s="181"/>
      <c r="AI64" s="181"/>
      <c r="AJ64" s="181"/>
    </row>
    <row r="65" spans="1:36">
      <c r="A65" s="50">
        <v>6</v>
      </c>
      <c r="B65" s="214"/>
      <c r="C65" s="214"/>
      <c r="D65" s="214"/>
      <c r="E65" s="214"/>
      <c r="F65" s="214"/>
      <c r="G65" s="214"/>
      <c r="H65" s="214"/>
      <c r="I65" s="215"/>
      <c r="J65" s="215"/>
      <c r="K65" s="215"/>
      <c r="L65" s="215"/>
      <c r="M65" s="215"/>
      <c r="N65" s="215"/>
      <c r="O65" s="215"/>
      <c r="P65" s="215"/>
      <c r="Q65" s="215"/>
      <c r="R65" s="215"/>
      <c r="S65" s="213"/>
      <c r="T65" s="213"/>
      <c r="U65" s="213"/>
      <c r="V65" s="213"/>
      <c r="W65" s="213"/>
      <c r="X65" s="213"/>
      <c r="Y65" s="213"/>
      <c r="Z65" s="181"/>
      <c r="AA65" s="181"/>
      <c r="AB65" s="181"/>
      <c r="AC65" s="181"/>
      <c r="AD65" s="181"/>
      <c r="AE65" s="181"/>
      <c r="AF65" s="181"/>
      <c r="AG65" s="181"/>
      <c r="AH65" s="181"/>
      <c r="AI65" s="181"/>
      <c r="AJ65" s="181"/>
    </row>
    <row r="66" spans="1:36">
      <c r="A66" s="50">
        <v>7</v>
      </c>
      <c r="B66" s="214"/>
      <c r="C66" s="214"/>
      <c r="D66" s="214"/>
      <c r="E66" s="214"/>
      <c r="F66" s="214"/>
      <c r="G66" s="214"/>
      <c r="H66" s="214"/>
      <c r="I66" s="215"/>
      <c r="J66" s="215"/>
      <c r="K66" s="215"/>
      <c r="L66" s="215"/>
      <c r="M66" s="215"/>
      <c r="N66" s="215"/>
      <c r="O66" s="215"/>
      <c r="P66" s="215"/>
      <c r="Q66" s="215"/>
      <c r="R66" s="215"/>
      <c r="S66" s="213"/>
      <c r="T66" s="213"/>
      <c r="U66" s="213"/>
      <c r="V66" s="213"/>
      <c r="W66" s="213"/>
      <c r="X66" s="213"/>
      <c r="Y66" s="213"/>
      <c r="Z66" s="181"/>
      <c r="AA66" s="181"/>
      <c r="AB66" s="181"/>
      <c r="AC66" s="181"/>
      <c r="AD66" s="181"/>
      <c r="AE66" s="181"/>
      <c r="AF66" s="181"/>
      <c r="AG66" s="181"/>
      <c r="AH66" s="181"/>
      <c r="AI66" s="181"/>
      <c r="AJ66" s="181"/>
    </row>
    <row r="67" spans="1:36">
      <c r="A67" s="50">
        <v>8</v>
      </c>
      <c r="B67" s="214"/>
      <c r="C67" s="214"/>
      <c r="D67" s="214"/>
      <c r="E67" s="214"/>
      <c r="F67" s="214"/>
      <c r="G67" s="214"/>
      <c r="H67" s="214"/>
      <c r="I67" s="215"/>
      <c r="J67" s="215"/>
      <c r="K67" s="215"/>
      <c r="L67" s="215"/>
      <c r="M67" s="215"/>
      <c r="N67" s="215"/>
      <c r="O67" s="215"/>
      <c r="P67" s="215"/>
      <c r="Q67" s="215"/>
      <c r="R67" s="215"/>
      <c r="S67" s="213"/>
      <c r="T67" s="213"/>
      <c r="U67" s="213"/>
      <c r="V67" s="213"/>
      <c r="W67" s="213"/>
      <c r="X67" s="213"/>
      <c r="Y67" s="213"/>
      <c r="Z67" s="181"/>
      <c r="AA67" s="181"/>
      <c r="AB67" s="181"/>
      <c r="AC67" s="181"/>
      <c r="AD67" s="181"/>
      <c r="AE67" s="181"/>
      <c r="AF67" s="181"/>
      <c r="AG67" s="181"/>
      <c r="AH67" s="181"/>
      <c r="AI67" s="181"/>
      <c r="AJ67" s="181"/>
    </row>
    <row r="68" spans="1:36">
      <c r="A68" s="50">
        <v>9</v>
      </c>
      <c r="B68" s="214"/>
      <c r="C68" s="214"/>
      <c r="D68" s="214"/>
      <c r="E68" s="214"/>
      <c r="F68" s="214"/>
      <c r="G68" s="214"/>
      <c r="H68" s="214"/>
      <c r="I68" s="215"/>
      <c r="J68" s="215"/>
      <c r="K68" s="215"/>
      <c r="L68" s="215"/>
      <c r="M68" s="215"/>
      <c r="N68" s="215"/>
      <c r="O68" s="215"/>
      <c r="P68" s="215"/>
      <c r="Q68" s="215"/>
      <c r="R68" s="215"/>
      <c r="S68" s="213"/>
      <c r="T68" s="213"/>
      <c r="U68" s="213"/>
      <c r="V68" s="213"/>
      <c r="W68" s="213"/>
      <c r="X68" s="213"/>
      <c r="Y68" s="213"/>
      <c r="Z68" s="181"/>
      <c r="AA68" s="181"/>
      <c r="AB68" s="181"/>
      <c r="AC68" s="181"/>
      <c r="AD68" s="181"/>
      <c r="AE68" s="181"/>
      <c r="AF68" s="181"/>
      <c r="AG68" s="181"/>
      <c r="AH68" s="181"/>
      <c r="AI68" s="181"/>
      <c r="AJ68" s="181"/>
    </row>
    <row r="69" spans="1:36">
      <c r="A69" s="50">
        <v>10</v>
      </c>
      <c r="B69" s="214"/>
      <c r="C69" s="214"/>
      <c r="D69" s="214"/>
      <c r="E69" s="214"/>
      <c r="F69" s="214"/>
      <c r="G69" s="214"/>
      <c r="H69" s="214"/>
      <c r="I69" s="215"/>
      <c r="J69" s="215"/>
      <c r="K69" s="215"/>
      <c r="L69" s="215"/>
      <c r="M69" s="215"/>
      <c r="N69" s="215"/>
      <c r="O69" s="215"/>
      <c r="P69" s="215"/>
      <c r="Q69" s="215"/>
      <c r="R69" s="215"/>
      <c r="S69" s="213"/>
      <c r="T69" s="213"/>
      <c r="U69" s="213"/>
      <c r="V69" s="213"/>
      <c r="W69" s="213"/>
      <c r="X69" s="213"/>
      <c r="Y69" s="213"/>
      <c r="Z69" s="181"/>
      <c r="AA69" s="181"/>
      <c r="AB69" s="181"/>
      <c r="AC69" s="181"/>
      <c r="AD69" s="181"/>
      <c r="AE69" s="181"/>
      <c r="AF69" s="181"/>
      <c r="AG69" s="181"/>
      <c r="AH69" s="181"/>
      <c r="AI69" s="181"/>
      <c r="AJ69" s="181"/>
    </row>
    <row r="71" spans="1:36">
      <c r="A71" s="63" t="s">
        <v>86</v>
      </c>
      <c r="B71" s="47" t="s">
        <v>104</v>
      </c>
    </row>
    <row r="72" spans="1:36" ht="18" customHeight="1">
      <c r="A72" s="127" t="s">
        <v>2</v>
      </c>
      <c r="B72" s="168" t="s">
        <v>156</v>
      </c>
      <c r="C72" s="168"/>
      <c r="D72" s="168"/>
      <c r="E72" s="168"/>
      <c r="F72" s="168"/>
      <c r="G72" s="168"/>
      <c r="H72" s="168"/>
      <c r="I72" s="168" t="s">
        <v>90</v>
      </c>
      <c r="J72" s="168"/>
      <c r="K72" s="168"/>
      <c r="L72" s="168"/>
      <c r="M72" s="168"/>
      <c r="N72" s="168"/>
      <c r="O72" s="168"/>
      <c r="P72" s="168"/>
      <c r="Q72" s="168"/>
      <c r="R72" s="168"/>
      <c r="S72" s="183" t="s">
        <v>91</v>
      </c>
      <c r="T72" s="183"/>
      <c r="U72" s="183"/>
      <c r="V72" s="183"/>
      <c r="W72" s="183"/>
      <c r="X72" s="183"/>
      <c r="Y72" s="183"/>
      <c r="Z72" s="216" t="s">
        <v>95</v>
      </c>
      <c r="AA72" s="216"/>
      <c r="AB72" s="216"/>
      <c r="AC72" s="216"/>
      <c r="AD72" s="216"/>
      <c r="AE72" s="216"/>
      <c r="AF72" s="216"/>
      <c r="AG72" s="216"/>
      <c r="AH72" s="216"/>
      <c r="AI72" s="216"/>
      <c r="AJ72" s="216"/>
    </row>
    <row r="73" spans="1:36">
      <c r="A73" s="50">
        <v>1</v>
      </c>
      <c r="B73" s="219" t="s">
        <v>142</v>
      </c>
      <c r="C73" s="214"/>
      <c r="D73" s="214"/>
      <c r="E73" s="214"/>
      <c r="F73" s="214"/>
      <c r="G73" s="214"/>
      <c r="H73" s="214"/>
      <c r="I73" s="215" t="s">
        <v>92</v>
      </c>
      <c r="J73" s="215"/>
      <c r="K73" s="215"/>
      <c r="L73" s="215"/>
      <c r="M73" s="215"/>
      <c r="N73" s="215"/>
      <c r="O73" s="215"/>
      <c r="P73" s="215"/>
      <c r="Q73" s="215"/>
      <c r="R73" s="215"/>
      <c r="S73" s="213" t="s">
        <v>124</v>
      </c>
      <c r="T73" s="213"/>
      <c r="U73" s="213"/>
      <c r="V73" s="213"/>
      <c r="W73" s="213"/>
      <c r="X73" s="213"/>
      <c r="Y73" s="213"/>
      <c r="Z73" s="181"/>
      <c r="AA73" s="181"/>
      <c r="AB73" s="181"/>
      <c r="AC73" s="181"/>
      <c r="AD73" s="181"/>
      <c r="AE73" s="181"/>
      <c r="AF73" s="181"/>
      <c r="AG73" s="181"/>
      <c r="AH73" s="181"/>
      <c r="AI73" s="181"/>
      <c r="AJ73" s="181"/>
    </row>
    <row r="74" spans="1:36">
      <c r="A74" s="50">
        <v>2</v>
      </c>
      <c r="B74" s="219" t="s">
        <v>142</v>
      </c>
      <c r="C74" s="214"/>
      <c r="D74" s="214"/>
      <c r="E74" s="214"/>
      <c r="F74" s="214"/>
      <c r="G74" s="214"/>
      <c r="H74" s="214"/>
      <c r="I74" s="215" t="s">
        <v>92</v>
      </c>
      <c r="J74" s="215"/>
      <c r="K74" s="215"/>
      <c r="L74" s="215"/>
      <c r="M74" s="215"/>
      <c r="N74" s="215"/>
      <c r="O74" s="215"/>
      <c r="P74" s="215"/>
      <c r="Q74" s="215"/>
      <c r="R74" s="215"/>
      <c r="S74" s="213" t="s">
        <v>125</v>
      </c>
      <c r="T74" s="213"/>
      <c r="U74" s="213"/>
      <c r="V74" s="213"/>
      <c r="W74" s="213"/>
      <c r="X74" s="213"/>
      <c r="Y74" s="213"/>
      <c r="Z74" s="181"/>
      <c r="AA74" s="181"/>
      <c r="AB74" s="181"/>
      <c r="AC74" s="181"/>
      <c r="AD74" s="181"/>
      <c r="AE74" s="181"/>
      <c r="AF74" s="181"/>
      <c r="AG74" s="181"/>
      <c r="AH74" s="181"/>
      <c r="AI74" s="181"/>
      <c r="AJ74" s="181"/>
    </row>
    <row r="75" spans="1:36">
      <c r="A75" s="50">
        <v>3</v>
      </c>
      <c r="B75" s="214"/>
      <c r="C75" s="214"/>
      <c r="D75" s="214"/>
      <c r="E75" s="214"/>
      <c r="F75" s="214"/>
      <c r="G75" s="214"/>
      <c r="H75" s="214"/>
      <c r="I75" s="215"/>
      <c r="J75" s="215"/>
      <c r="K75" s="215"/>
      <c r="L75" s="215"/>
      <c r="M75" s="215"/>
      <c r="N75" s="215"/>
      <c r="O75" s="215"/>
      <c r="P75" s="215"/>
      <c r="Q75" s="215"/>
      <c r="R75" s="215"/>
      <c r="S75" s="213"/>
      <c r="T75" s="213"/>
      <c r="U75" s="213"/>
      <c r="V75" s="213"/>
      <c r="W75" s="213"/>
      <c r="X75" s="213"/>
      <c r="Y75" s="213"/>
      <c r="Z75" s="181"/>
      <c r="AA75" s="181"/>
      <c r="AB75" s="181"/>
      <c r="AC75" s="181"/>
      <c r="AD75" s="181"/>
      <c r="AE75" s="181"/>
      <c r="AF75" s="181"/>
      <c r="AG75" s="181"/>
      <c r="AH75" s="181"/>
      <c r="AI75" s="181"/>
      <c r="AJ75" s="181"/>
    </row>
    <row r="76" spans="1:36">
      <c r="A76" s="50">
        <v>4</v>
      </c>
      <c r="B76" s="214"/>
      <c r="C76" s="214"/>
      <c r="D76" s="214"/>
      <c r="E76" s="214"/>
      <c r="F76" s="214"/>
      <c r="G76" s="214"/>
      <c r="H76" s="214"/>
      <c r="I76" s="215"/>
      <c r="J76" s="215"/>
      <c r="K76" s="215"/>
      <c r="L76" s="215"/>
      <c r="M76" s="215"/>
      <c r="N76" s="215"/>
      <c r="O76" s="215"/>
      <c r="P76" s="215"/>
      <c r="Q76" s="215"/>
      <c r="R76" s="215"/>
      <c r="S76" s="213"/>
      <c r="T76" s="213"/>
      <c r="U76" s="213"/>
      <c r="V76" s="213"/>
      <c r="W76" s="213"/>
      <c r="X76" s="213"/>
      <c r="Y76" s="213"/>
      <c r="Z76" s="181"/>
      <c r="AA76" s="181"/>
      <c r="AB76" s="181"/>
      <c r="AC76" s="181"/>
      <c r="AD76" s="181"/>
      <c r="AE76" s="181"/>
      <c r="AF76" s="181"/>
      <c r="AG76" s="181"/>
      <c r="AH76" s="181"/>
      <c r="AI76" s="181"/>
      <c r="AJ76" s="181"/>
    </row>
    <row r="77" spans="1:36">
      <c r="A77" s="50">
        <v>5</v>
      </c>
      <c r="B77" s="214"/>
      <c r="C77" s="214"/>
      <c r="D77" s="214"/>
      <c r="E77" s="214"/>
      <c r="F77" s="214"/>
      <c r="G77" s="214"/>
      <c r="H77" s="214"/>
      <c r="I77" s="215"/>
      <c r="J77" s="215"/>
      <c r="K77" s="215"/>
      <c r="L77" s="215"/>
      <c r="M77" s="215"/>
      <c r="N77" s="215"/>
      <c r="O77" s="215"/>
      <c r="P77" s="215"/>
      <c r="Q77" s="215"/>
      <c r="R77" s="215"/>
      <c r="S77" s="213"/>
      <c r="T77" s="213"/>
      <c r="U77" s="213"/>
      <c r="V77" s="213"/>
      <c r="W77" s="213"/>
      <c r="X77" s="213"/>
      <c r="Y77" s="213"/>
      <c r="Z77" s="181"/>
      <c r="AA77" s="181"/>
      <c r="AB77" s="181"/>
      <c r="AC77" s="181"/>
      <c r="AD77" s="181"/>
      <c r="AE77" s="181"/>
      <c r="AF77" s="181"/>
      <c r="AG77" s="181"/>
      <c r="AH77" s="181"/>
      <c r="AI77" s="181"/>
      <c r="AJ77" s="181"/>
    </row>
    <row r="78" spans="1:36">
      <c r="A78" s="50">
        <v>6</v>
      </c>
      <c r="B78" s="214"/>
      <c r="C78" s="214"/>
      <c r="D78" s="214"/>
      <c r="E78" s="214"/>
      <c r="F78" s="214"/>
      <c r="G78" s="214"/>
      <c r="H78" s="214"/>
      <c r="I78" s="215"/>
      <c r="J78" s="215"/>
      <c r="K78" s="215"/>
      <c r="L78" s="215"/>
      <c r="M78" s="215"/>
      <c r="N78" s="215"/>
      <c r="O78" s="215"/>
      <c r="P78" s="215"/>
      <c r="Q78" s="215"/>
      <c r="R78" s="215"/>
      <c r="S78" s="213"/>
      <c r="T78" s="213"/>
      <c r="U78" s="213"/>
      <c r="V78" s="213"/>
      <c r="W78" s="213"/>
      <c r="X78" s="213"/>
      <c r="Y78" s="213"/>
      <c r="Z78" s="181"/>
      <c r="AA78" s="181"/>
      <c r="AB78" s="181"/>
      <c r="AC78" s="181"/>
      <c r="AD78" s="181"/>
      <c r="AE78" s="181"/>
      <c r="AF78" s="181"/>
      <c r="AG78" s="181"/>
      <c r="AH78" s="181"/>
      <c r="AI78" s="181"/>
      <c r="AJ78" s="181"/>
    </row>
    <row r="79" spans="1:36">
      <c r="A79" s="50">
        <v>7</v>
      </c>
      <c r="B79" s="214"/>
      <c r="C79" s="214"/>
      <c r="D79" s="214"/>
      <c r="E79" s="214"/>
      <c r="F79" s="214"/>
      <c r="G79" s="214"/>
      <c r="H79" s="214"/>
      <c r="I79" s="215"/>
      <c r="J79" s="215"/>
      <c r="K79" s="215"/>
      <c r="L79" s="215"/>
      <c r="M79" s="215"/>
      <c r="N79" s="215"/>
      <c r="O79" s="215"/>
      <c r="P79" s="215"/>
      <c r="Q79" s="215"/>
      <c r="R79" s="215"/>
      <c r="S79" s="213"/>
      <c r="T79" s="213"/>
      <c r="U79" s="213"/>
      <c r="V79" s="213"/>
      <c r="W79" s="213"/>
      <c r="X79" s="213"/>
      <c r="Y79" s="213"/>
      <c r="Z79" s="181"/>
      <c r="AA79" s="181"/>
      <c r="AB79" s="181"/>
      <c r="AC79" s="181"/>
      <c r="AD79" s="181"/>
      <c r="AE79" s="181"/>
      <c r="AF79" s="181"/>
      <c r="AG79" s="181"/>
      <c r="AH79" s="181"/>
      <c r="AI79" s="181"/>
      <c r="AJ79" s="181"/>
    </row>
    <row r="80" spans="1:36">
      <c r="A80" s="50">
        <v>8</v>
      </c>
      <c r="B80" s="214"/>
      <c r="C80" s="214"/>
      <c r="D80" s="214"/>
      <c r="E80" s="214"/>
      <c r="F80" s="214"/>
      <c r="G80" s="214"/>
      <c r="H80" s="214"/>
      <c r="I80" s="215"/>
      <c r="J80" s="215"/>
      <c r="K80" s="215"/>
      <c r="L80" s="215"/>
      <c r="M80" s="215"/>
      <c r="N80" s="215"/>
      <c r="O80" s="215"/>
      <c r="P80" s="215"/>
      <c r="Q80" s="215"/>
      <c r="R80" s="215"/>
      <c r="S80" s="213"/>
      <c r="T80" s="213"/>
      <c r="U80" s="213"/>
      <c r="V80" s="213"/>
      <c r="W80" s="213"/>
      <c r="X80" s="213"/>
      <c r="Y80" s="213"/>
      <c r="Z80" s="181"/>
      <c r="AA80" s="181"/>
      <c r="AB80" s="181"/>
      <c r="AC80" s="181"/>
      <c r="AD80" s="181"/>
      <c r="AE80" s="181"/>
      <c r="AF80" s="181"/>
      <c r="AG80" s="181"/>
      <c r="AH80" s="181"/>
      <c r="AI80" s="181"/>
      <c r="AJ80" s="181"/>
    </row>
    <row r="81" spans="1:41">
      <c r="A81" s="50">
        <v>9</v>
      </c>
      <c r="B81" s="214"/>
      <c r="C81" s="214"/>
      <c r="D81" s="214"/>
      <c r="E81" s="214"/>
      <c r="F81" s="214"/>
      <c r="G81" s="214"/>
      <c r="H81" s="214"/>
      <c r="I81" s="215"/>
      <c r="J81" s="215"/>
      <c r="K81" s="215"/>
      <c r="L81" s="215"/>
      <c r="M81" s="215"/>
      <c r="N81" s="215"/>
      <c r="O81" s="215"/>
      <c r="P81" s="215"/>
      <c r="Q81" s="215"/>
      <c r="R81" s="215"/>
      <c r="S81" s="213"/>
      <c r="T81" s="213"/>
      <c r="U81" s="213"/>
      <c r="V81" s="213"/>
      <c r="W81" s="213"/>
      <c r="X81" s="213"/>
      <c r="Y81" s="213"/>
      <c r="Z81" s="181"/>
      <c r="AA81" s="181"/>
      <c r="AB81" s="181"/>
      <c r="AC81" s="181"/>
      <c r="AD81" s="181"/>
      <c r="AE81" s="181"/>
      <c r="AF81" s="181"/>
      <c r="AG81" s="181"/>
      <c r="AH81" s="181"/>
      <c r="AI81" s="181"/>
      <c r="AJ81" s="181"/>
    </row>
    <row r="82" spans="1:41">
      <c r="A82" s="50">
        <v>10</v>
      </c>
      <c r="B82" s="214"/>
      <c r="C82" s="214"/>
      <c r="D82" s="214"/>
      <c r="E82" s="214"/>
      <c r="F82" s="214"/>
      <c r="G82" s="214"/>
      <c r="H82" s="214"/>
      <c r="I82" s="215"/>
      <c r="J82" s="215"/>
      <c r="K82" s="215"/>
      <c r="L82" s="215"/>
      <c r="M82" s="215"/>
      <c r="N82" s="215"/>
      <c r="O82" s="215"/>
      <c r="P82" s="215"/>
      <c r="Q82" s="215"/>
      <c r="R82" s="215"/>
      <c r="S82" s="213"/>
      <c r="T82" s="213"/>
      <c r="U82" s="213"/>
      <c r="V82" s="213"/>
      <c r="W82" s="213"/>
      <c r="X82" s="213"/>
      <c r="Y82" s="213"/>
      <c r="Z82" s="181"/>
      <c r="AA82" s="181"/>
      <c r="AB82" s="181"/>
      <c r="AC82" s="181"/>
      <c r="AD82" s="181"/>
      <c r="AE82" s="181"/>
      <c r="AF82" s="181"/>
      <c r="AG82" s="181"/>
      <c r="AH82" s="181"/>
      <c r="AI82" s="181"/>
      <c r="AJ82" s="181"/>
    </row>
    <row r="83" spans="1:41" s="53" customFormat="1">
      <c r="A83" s="52"/>
      <c r="B83" s="71"/>
      <c r="C83" s="71"/>
      <c r="D83" s="71"/>
      <c r="E83" s="71"/>
      <c r="F83" s="71"/>
      <c r="G83" s="71"/>
      <c r="H83" s="71"/>
      <c r="I83" s="129"/>
      <c r="J83" s="129"/>
      <c r="K83" s="129"/>
      <c r="L83" s="129"/>
      <c r="M83" s="129"/>
      <c r="N83" s="129"/>
      <c r="O83" s="129"/>
      <c r="P83" s="129"/>
      <c r="Q83" s="129"/>
      <c r="R83" s="129"/>
      <c r="S83" s="3"/>
      <c r="T83" s="3"/>
      <c r="U83" s="3"/>
      <c r="V83" s="3"/>
      <c r="W83" s="3"/>
      <c r="X83" s="3"/>
      <c r="Y83" s="3"/>
      <c r="Z83" s="72"/>
      <c r="AA83" s="72"/>
      <c r="AB83" s="72"/>
      <c r="AC83" s="72"/>
      <c r="AD83" s="72"/>
      <c r="AE83" s="72"/>
      <c r="AF83" s="72"/>
      <c r="AG83" s="72"/>
      <c r="AH83" s="72"/>
      <c r="AI83" s="72"/>
      <c r="AJ83" s="72"/>
    </row>
    <row r="84" spans="1:41" s="53" customFormat="1">
      <c r="A84" s="55">
        <v>3</v>
      </c>
      <c r="B84" s="73" t="s">
        <v>107</v>
      </c>
      <c r="C84" s="74"/>
      <c r="D84" s="74"/>
      <c r="E84" s="74"/>
      <c r="F84" s="71"/>
      <c r="G84" s="71"/>
      <c r="H84" s="71"/>
      <c r="I84" s="129"/>
      <c r="J84" s="129"/>
      <c r="K84" s="129"/>
      <c r="L84" s="129"/>
      <c r="M84" s="129"/>
      <c r="N84" s="129"/>
      <c r="O84" s="129"/>
      <c r="P84" s="129"/>
      <c r="Q84" s="129"/>
      <c r="R84" s="129"/>
      <c r="S84" s="3"/>
      <c r="T84" s="3"/>
      <c r="Z84" s="72"/>
      <c r="AA84" s="72"/>
      <c r="AB84" s="72"/>
      <c r="AC84" s="72"/>
      <c r="AD84" s="72"/>
      <c r="AJ84" s="72"/>
      <c r="AN84" s="95" t="s">
        <v>127</v>
      </c>
      <c r="AO84" s="95" t="s">
        <v>128</v>
      </c>
    </row>
    <row r="85" spans="1:41" s="53" customFormat="1" ht="18" customHeight="1">
      <c r="A85" s="63" t="s">
        <v>85</v>
      </c>
      <c r="B85" s="47" t="s">
        <v>103</v>
      </c>
      <c r="C85" s="47"/>
      <c r="D85" s="47"/>
      <c r="E85" s="47"/>
      <c r="F85" s="47"/>
      <c r="G85" s="47"/>
      <c r="H85" s="47"/>
      <c r="I85" s="47"/>
      <c r="J85" s="129"/>
      <c r="K85" s="256">
        <f>IF(Y6="①申請済みである","0",IF(OR(Y6="③申請済みだが、申請後新たに開設した事業所がある",Y6="④申請済みだが、申請後介護支援専門員(常勤)を増員した事業所がある"),AN85*AT58,AN85*AN58))</f>
        <v>600000</v>
      </c>
      <c r="L85" s="256"/>
      <c r="M85" s="256"/>
      <c r="N85" s="256"/>
      <c r="O85" s="256"/>
      <c r="P85" s="256"/>
      <c r="Q85" s="256"/>
      <c r="R85" s="256"/>
      <c r="S85" s="76" t="s">
        <v>69</v>
      </c>
      <c r="U85" s="267">
        <f>IF(Y6="①申請済みである","0",IF(OR(Y6="③申請済みだが、申請後新たに開設した事業所がある",Y6="④申請済みだが、申請後介護支援専門員(常勤)を増員した事業所がある"),AT58,AN58))</f>
        <v>4</v>
      </c>
      <c r="V85" s="268"/>
      <c r="W85" s="269"/>
      <c r="X85" s="118" t="s">
        <v>145</v>
      </c>
      <c r="Y85" s="2"/>
      <c r="Z85" s="2"/>
      <c r="AL85" s="113"/>
      <c r="AM85" s="113"/>
      <c r="AN85" s="53">
        <v>150000</v>
      </c>
      <c r="AO85" s="53">
        <v>50000</v>
      </c>
    </row>
    <row r="86" spans="1:41" s="53" customFormat="1" ht="18" customHeight="1">
      <c r="A86" s="55"/>
      <c r="B86" s="114" t="s">
        <v>143</v>
      </c>
      <c r="C86" s="74"/>
      <c r="D86" s="74"/>
      <c r="E86" s="74"/>
      <c r="F86" s="71"/>
      <c r="G86" s="71"/>
      <c r="H86" s="71"/>
      <c r="I86" s="129"/>
      <c r="J86" s="129"/>
      <c r="K86" s="129"/>
      <c r="L86" s="129"/>
      <c r="M86" s="129"/>
      <c r="N86" s="129"/>
      <c r="O86" s="129"/>
      <c r="P86" s="129"/>
      <c r="Q86" s="129"/>
      <c r="R86" s="129"/>
      <c r="S86" s="76"/>
      <c r="T86" s="3"/>
      <c r="Y86" s="116"/>
      <c r="Z86" s="116"/>
      <c r="AA86" s="115"/>
      <c r="AB86" s="115"/>
      <c r="AC86" s="115"/>
      <c r="AD86" s="113"/>
      <c r="AL86" s="113"/>
      <c r="AM86" s="113"/>
    </row>
    <row r="87" spans="1:41" s="53" customFormat="1" ht="18" customHeight="1">
      <c r="A87" s="63" t="s">
        <v>86</v>
      </c>
      <c r="B87" s="47" t="s">
        <v>104</v>
      </c>
      <c r="C87" s="47"/>
      <c r="D87" s="47"/>
      <c r="E87" s="47"/>
      <c r="F87" s="71"/>
      <c r="G87" s="71"/>
      <c r="H87" s="71"/>
      <c r="I87" s="129"/>
      <c r="J87" s="129"/>
      <c r="K87" s="256">
        <f>AO85*AQ58</f>
        <v>300000</v>
      </c>
      <c r="L87" s="256"/>
      <c r="M87" s="256"/>
      <c r="N87" s="256"/>
      <c r="O87" s="256"/>
      <c r="P87" s="256"/>
      <c r="Q87" s="256"/>
      <c r="R87" s="256"/>
      <c r="S87" s="76" t="s">
        <v>69</v>
      </c>
      <c r="T87" s="3"/>
      <c r="U87" s="267">
        <f>AQ58</f>
        <v>6</v>
      </c>
      <c r="V87" s="268"/>
      <c r="W87" s="269"/>
      <c r="X87" s="117" t="s">
        <v>144</v>
      </c>
      <c r="Y87" s="2"/>
      <c r="Z87" s="2"/>
    </row>
    <row r="88" spans="1:41" s="53" customFormat="1" ht="18.5" thickBot="1">
      <c r="A88" s="63"/>
      <c r="B88" s="47"/>
      <c r="C88" s="47"/>
      <c r="D88" s="47"/>
      <c r="E88" s="47"/>
      <c r="F88" s="71"/>
      <c r="G88" s="71"/>
      <c r="H88" s="71"/>
      <c r="I88" s="129"/>
      <c r="J88" s="129"/>
      <c r="K88" s="80"/>
      <c r="L88" s="80"/>
      <c r="M88" s="80"/>
      <c r="N88" s="80"/>
      <c r="O88" s="80"/>
      <c r="P88" s="80"/>
      <c r="Q88" s="80"/>
      <c r="R88" s="80"/>
      <c r="S88" s="76"/>
      <c r="T88" s="3"/>
      <c r="U88" s="3"/>
      <c r="V88" s="3"/>
      <c r="W88" s="128"/>
      <c r="X88" s="128"/>
      <c r="Y88" s="80"/>
      <c r="Z88" s="80"/>
      <c r="AA88" s="80"/>
      <c r="AB88" s="80"/>
      <c r="AC88" s="80"/>
      <c r="AD88" s="80"/>
      <c r="AE88" s="80"/>
      <c r="AF88" s="80"/>
      <c r="AG88" s="128"/>
      <c r="AH88" s="72"/>
      <c r="AI88" s="72"/>
      <c r="AJ88" s="72"/>
    </row>
    <row r="89" spans="1:41" s="53" customFormat="1" ht="18.5" thickBot="1">
      <c r="A89" s="63"/>
      <c r="B89" s="47"/>
      <c r="C89" s="47"/>
      <c r="D89" s="47"/>
      <c r="E89" s="47"/>
      <c r="F89" s="71"/>
      <c r="G89" s="71"/>
      <c r="H89" s="71"/>
      <c r="I89" s="258" t="s">
        <v>108</v>
      </c>
      <c r="J89" s="258"/>
      <c r="K89" s="259">
        <f>K85+K87</f>
        <v>900000</v>
      </c>
      <c r="L89" s="260"/>
      <c r="M89" s="260"/>
      <c r="N89" s="260"/>
      <c r="O89" s="260"/>
      <c r="P89" s="260"/>
      <c r="Q89" s="260"/>
      <c r="R89" s="261"/>
      <c r="S89" s="128" t="s">
        <v>69</v>
      </c>
      <c r="T89" s="3"/>
      <c r="U89" s="3"/>
      <c r="V89" s="3"/>
      <c r="W89" s="128"/>
      <c r="X89" s="128"/>
      <c r="Y89" s="80"/>
      <c r="Z89" s="80"/>
      <c r="AA89" s="80"/>
      <c r="AB89" s="80"/>
      <c r="AC89" s="80"/>
      <c r="AD89" s="80"/>
      <c r="AE89" s="80"/>
      <c r="AF89" s="80"/>
      <c r="AG89" s="128"/>
      <c r="AH89" s="72"/>
      <c r="AI89" s="72"/>
      <c r="AJ89" s="72"/>
    </row>
    <row r="90" spans="1:41" s="53" customFormat="1">
      <c r="A90" s="63"/>
      <c r="B90" s="47"/>
      <c r="C90" s="47"/>
      <c r="D90" s="47"/>
      <c r="E90" s="47"/>
      <c r="F90" s="71"/>
      <c r="G90" s="71"/>
      <c r="H90" s="71"/>
      <c r="I90" s="129"/>
      <c r="J90" s="129"/>
      <c r="K90" s="129"/>
      <c r="L90" s="129"/>
      <c r="M90" s="129"/>
      <c r="N90" s="129"/>
      <c r="O90" s="129"/>
      <c r="P90" s="129"/>
      <c r="Q90" s="129"/>
      <c r="R90" s="129"/>
      <c r="S90" s="3"/>
      <c r="T90" s="3"/>
      <c r="U90" s="3"/>
      <c r="V90" s="3"/>
      <c r="W90" s="3"/>
      <c r="X90" s="3"/>
      <c r="Y90" s="3"/>
      <c r="Z90" s="72"/>
      <c r="AA90" s="72"/>
      <c r="AB90" s="72"/>
      <c r="AC90" s="72"/>
      <c r="AD90" s="72"/>
      <c r="AE90" s="72"/>
      <c r="AF90" s="72"/>
      <c r="AG90" s="72"/>
      <c r="AH90" s="72"/>
      <c r="AI90" s="72"/>
      <c r="AJ90" s="72"/>
    </row>
    <row r="91" spans="1:41" s="53" customFormat="1">
      <c r="A91" s="55">
        <v>4</v>
      </c>
      <c r="B91" s="73" t="s">
        <v>109</v>
      </c>
      <c r="C91" s="74"/>
      <c r="D91" s="74"/>
      <c r="E91" s="74"/>
      <c r="F91" s="71"/>
      <c r="G91" s="71"/>
      <c r="H91" s="71"/>
      <c r="I91" s="129"/>
      <c r="J91" s="129"/>
      <c r="K91" s="129"/>
      <c r="L91" s="129"/>
      <c r="M91" s="129"/>
      <c r="N91" s="129"/>
      <c r="O91" s="129"/>
      <c r="P91" s="129"/>
      <c r="Q91" s="129"/>
      <c r="R91" s="129"/>
      <c r="S91" s="3"/>
      <c r="T91" s="3"/>
      <c r="U91" s="3"/>
      <c r="V91" s="3"/>
    </row>
    <row r="92" spans="1:41" s="53" customFormat="1">
      <c r="A92" s="63" t="s">
        <v>85</v>
      </c>
      <c r="B92" s="47" t="s">
        <v>103</v>
      </c>
      <c r="C92" s="47"/>
      <c r="D92" s="47"/>
      <c r="E92" s="47"/>
      <c r="F92" s="47"/>
      <c r="G92" s="47"/>
      <c r="H92" s="47"/>
      <c r="I92" s="47"/>
      <c r="J92" s="129"/>
      <c r="K92" s="256">
        <f>K85</f>
        <v>600000</v>
      </c>
      <c r="L92" s="256"/>
      <c r="M92" s="256"/>
      <c r="N92" s="256"/>
      <c r="O92" s="256"/>
      <c r="P92" s="256"/>
      <c r="Q92" s="256"/>
      <c r="R92" s="256"/>
      <c r="S92" s="76" t="s">
        <v>69</v>
      </c>
      <c r="T92" s="77"/>
      <c r="U92" s="3"/>
      <c r="AM92" s="47"/>
      <c r="AN92" s="94"/>
    </row>
    <row r="93" spans="1:41" s="53" customFormat="1" ht="18.5" thickBot="1">
      <c r="A93" s="63"/>
      <c r="B93" s="47" t="s">
        <v>147</v>
      </c>
      <c r="C93" s="47"/>
      <c r="D93" s="47"/>
      <c r="E93" s="47"/>
      <c r="F93" s="47"/>
      <c r="G93" s="47"/>
      <c r="H93" s="47"/>
      <c r="I93" s="47"/>
      <c r="J93" s="129"/>
      <c r="K93" s="257">
        <v>0</v>
      </c>
      <c r="L93" s="257"/>
      <c r="M93" s="257"/>
      <c r="N93" s="257"/>
      <c r="O93" s="257"/>
      <c r="P93" s="257"/>
      <c r="Q93" s="257"/>
      <c r="R93" s="257"/>
      <c r="S93" s="76" t="s">
        <v>69</v>
      </c>
      <c r="T93" s="3"/>
      <c r="AN93" s="93"/>
    </row>
    <row r="94" spans="1:41" s="53" customFormat="1">
      <c r="A94" s="63"/>
      <c r="B94" s="47"/>
      <c r="C94" s="47"/>
      <c r="D94" s="47"/>
      <c r="E94" s="47"/>
      <c r="F94" s="47"/>
      <c r="G94" s="47"/>
      <c r="H94" s="47"/>
      <c r="I94" s="264" t="s">
        <v>112</v>
      </c>
      <c r="J94" s="264"/>
      <c r="K94" s="177">
        <f>MAX(K92 - K93, 0)</f>
        <v>600000</v>
      </c>
      <c r="L94" s="178"/>
      <c r="M94" s="178"/>
      <c r="N94" s="178"/>
      <c r="O94" s="178"/>
      <c r="P94" s="178"/>
      <c r="Q94" s="178"/>
      <c r="R94" s="179"/>
      <c r="S94" s="76" t="s">
        <v>69</v>
      </c>
      <c r="T94" s="3"/>
      <c r="U94" s="102"/>
      <c r="V94" s="103"/>
      <c r="W94" s="103"/>
      <c r="X94" s="103"/>
      <c r="Y94" s="103"/>
      <c r="Z94" s="103"/>
      <c r="AA94" s="103"/>
      <c r="AB94" s="103"/>
      <c r="AC94" s="103"/>
      <c r="AD94" s="101" t="s">
        <v>130</v>
      </c>
      <c r="AE94" s="262">
        <f>ROUNDDOWN(K94, -3)</f>
        <v>600000</v>
      </c>
      <c r="AF94" s="262"/>
      <c r="AG94" s="262"/>
      <c r="AH94" s="262"/>
      <c r="AI94" s="262"/>
      <c r="AJ94" s="91" t="s">
        <v>69</v>
      </c>
      <c r="AK94" s="90" t="s">
        <v>113</v>
      </c>
      <c r="AL94" s="96"/>
      <c r="AN94" s="93"/>
    </row>
    <row r="95" spans="1:41" s="53" customFormat="1">
      <c r="A95" s="55"/>
      <c r="C95" s="82"/>
      <c r="D95" s="82"/>
      <c r="E95" s="82"/>
      <c r="F95" s="82"/>
      <c r="G95" s="82"/>
      <c r="H95" s="82"/>
      <c r="I95" s="83"/>
      <c r="J95" s="83"/>
      <c r="K95" s="84"/>
      <c r="L95" s="83"/>
      <c r="M95" s="83"/>
      <c r="N95" s="83"/>
      <c r="O95" s="83"/>
      <c r="P95" s="83"/>
      <c r="Q95" s="129"/>
      <c r="R95" s="129"/>
      <c r="S95" s="76"/>
      <c r="T95" s="3"/>
      <c r="U95" s="88"/>
      <c r="V95" s="89"/>
      <c r="W95" s="52"/>
      <c r="X95" s="52"/>
      <c r="Y95" s="52"/>
      <c r="Z95" s="52"/>
      <c r="AA95" s="52"/>
      <c r="AB95" s="52"/>
      <c r="AC95" s="52"/>
      <c r="AD95" s="52"/>
      <c r="AE95" s="89"/>
      <c r="AF95" s="52"/>
      <c r="AG95" s="64"/>
      <c r="AH95" s="64"/>
      <c r="AI95" s="52"/>
      <c r="AJ95" s="81"/>
      <c r="AK95" s="3"/>
      <c r="AL95" s="97"/>
    </row>
    <row r="96" spans="1:41" s="53" customFormat="1">
      <c r="A96" s="63" t="s">
        <v>86</v>
      </c>
      <c r="B96" s="47" t="s">
        <v>104</v>
      </c>
      <c r="C96" s="47"/>
      <c r="D96" s="47"/>
      <c r="E96" s="47"/>
      <c r="F96" s="71"/>
      <c r="G96" s="71"/>
      <c r="H96" s="71"/>
      <c r="I96" s="129"/>
      <c r="J96" s="129"/>
      <c r="K96" s="256">
        <f>AO85*AQ58</f>
        <v>300000</v>
      </c>
      <c r="L96" s="256"/>
      <c r="M96" s="256"/>
      <c r="N96" s="256"/>
      <c r="O96" s="256"/>
      <c r="P96" s="256"/>
      <c r="Q96" s="256"/>
      <c r="R96" s="256"/>
      <c r="S96" s="76" t="s">
        <v>69</v>
      </c>
      <c r="T96" s="3"/>
      <c r="U96" s="120"/>
      <c r="V96" s="52"/>
      <c r="W96" s="52"/>
      <c r="X96" s="52"/>
      <c r="Y96" s="52"/>
      <c r="Z96" s="52"/>
      <c r="AA96" s="52"/>
      <c r="AB96" s="52"/>
      <c r="AC96" s="52"/>
      <c r="AD96" s="52"/>
      <c r="AE96" s="52"/>
      <c r="AF96" s="52"/>
      <c r="AG96" s="52"/>
      <c r="AH96" s="52"/>
      <c r="AI96" s="52"/>
      <c r="AJ96" s="52"/>
      <c r="AK96" s="52"/>
      <c r="AL96" s="121"/>
    </row>
    <row r="97" spans="1:38" s="53" customFormat="1">
      <c r="A97" s="63"/>
      <c r="B97" s="47" t="s">
        <v>148</v>
      </c>
      <c r="C97" s="47"/>
      <c r="D97" s="47"/>
      <c r="E97" s="47"/>
      <c r="F97" s="71"/>
      <c r="G97" s="71"/>
      <c r="H97" s="71"/>
      <c r="I97" s="47"/>
      <c r="J97" s="129"/>
      <c r="K97" s="257">
        <v>0</v>
      </c>
      <c r="L97" s="257"/>
      <c r="M97" s="257"/>
      <c r="N97" s="257"/>
      <c r="O97" s="257"/>
      <c r="P97" s="257"/>
      <c r="Q97" s="257"/>
      <c r="R97" s="257"/>
      <c r="S97" s="76" t="s">
        <v>69</v>
      </c>
      <c r="T97" s="3"/>
      <c r="U97" s="120"/>
      <c r="V97" s="52"/>
      <c r="W97" s="52"/>
      <c r="X97" s="52"/>
      <c r="Y97" s="52"/>
      <c r="Z97" s="52"/>
      <c r="AA97" s="52"/>
      <c r="AB97" s="52"/>
      <c r="AC97" s="52"/>
      <c r="AD97" s="52"/>
      <c r="AE97" s="52"/>
      <c r="AF97" s="52"/>
      <c r="AG97" s="52"/>
      <c r="AH97" s="52"/>
      <c r="AI97" s="52"/>
      <c r="AJ97" s="52"/>
      <c r="AK97" s="52"/>
      <c r="AL97" s="121"/>
    </row>
    <row r="98" spans="1:38" s="53" customFormat="1">
      <c r="A98" s="63"/>
      <c r="G98" s="52"/>
      <c r="H98" s="52"/>
      <c r="I98" s="264" t="s">
        <v>112</v>
      </c>
      <c r="J98" s="264"/>
      <c r="K98" s="177">
        <f>MAX(K96 - K97, 0)</f>
        <v>300000</v>
      </c>
      <c r="L98" s="178"/>
      <c r="M98" s="178"/>
      <c r="N98" s="178"/>
      <c r="O98" s="178"/>
      <c r="P98" s="178"/>
      <c r="Q98" s="178"/>
      <c r="R98" s="179"/>
      <c r="S98" s="76" t="s">
        <v>69</v>
      </c>
      <c r="U98" s="99"/>
      <c r="V98" s="100"/>
      <c r="W98" s="100"/>
      <c r="X98" s="100"/>
      <c r="Y98" s="122"/>
      <c r="Z98" s="100"/>
      <c r="AA98" s="100"/>
      <c r="AB98" s="100"/>
      <c r="AC98" s="100"/>
      <c r="AD98" s="123" t="s">
        <v>131</v>
      </c>
      <c r="AE98" s="263">
        <f>ROUNDDOWN(K98, -3)</f>
        <v>300000</v>
      </c>
      <c r="AF98" s="263"/>
      <c r="AG98" s="263"/>
      <c r="AH98" s="263"/>
      <c r="AI98" s="263"/>
      <c r="AJ98" s="81" t="s">
        <v>69</v>
      </c>
      <c r="AK98" s="89" t="s">
        <v>114</v>
      </c>
      <c r="AL98" s="97"/>
    </row>
    <row r="99" spans="1:38">
      <c r="G99" s="52"/>
      <c r="H99" s="107"/>
      <c r="I99" s="107"/>
      <c r="J99" s="107"/>
      <c r="K99" s="107"/>
      <c r="L99" s="107"/>
      <c r="M99" s="107"/>
      <c r="N99" s="107"/>
      <c r="O99" s="81"/>
      <c r="P99" s="89"/>
      <c r="Q99" s="52"/>
      <c r="R99" s="52"/>
      <c r="U99" s="88"/>
      <c r="V99" s="89"/>
      <c r="W99" s="52"/>
      <c r="X99" s="52"/>
      <c r="Y99" s="52"/>
      <c r="Z99" s="52"/>
      <c r="AA99" s="52"/>
      <c r="AB99" s="52"/>
      <c r="AC99" s="52"/>
      <c r="AD99" s="52"/>
      <c r="AE99" s="89"/>
      <c r="AF99" s="52"/>
      <c r="AG99" s="64"/>
      <c r="AH99" s="64"/>
      <c r="AI99" s="52"/>
      <c r="AJ99" s="81"/>
      <c r="AK99" s="3"/>
      <c r="AL99" s="97"/>
    </row>
    <row r="100" spans="1:38" ht="18.5" thickBot="1">
      <c r="G100" s="52"/>
      <c r="H100" s="107"/>
      <c r="I100" s="107"/>
      <c r="J100" s="107"/>
      <c r="K100" s="107"/>
      <c r="L100" s="107"/>
      <c r="M100" s="107"/>
      <c r="N100" s="107"/>
      <c r="O100" s="81"/>
      <c r="P100" s="89"/>
      <c r="Q100" s="52"/>
      <c r="R100" s="52"/>
      <c r="U100" s="105"/>
      <c r="V100" s="106"/>
      <c r="W100" s="106"/>
      <c r="X100" s="106"/>
      <c r="Y100" s="106"/>
      <c r="Z100" s="106"/>
      <c r="AA100" s="106"/>
      <c r="AB100" s="106"/>
      <c r="AC100" s="106"/>
      <c r="AD100" s="104" t="s">
        <v>129</v>
      </c>
      <c r="AE100" s="180">
        <f>AE94+AE98</f>
        <v>900000</v>
      </c>
      <c r="AF100" s="180"/>
      <c r="AG100" s="180"/>
      <c r="AH100" s="180"/>
      <c r="AI100" s="180"/>
      <c r="AJ100" s="92" t="s">
        <v>69</v>
      </c>
      <c r="AK100" s="92" t="s">
        <v>115</v>
      </c>
      <c r="AL100" s="98"/>
    </row>
    <row r="101" spans="1:38">
      <c r="G101" s="52"/>
      <c r="H101" s="107"/>
      <c r="I101" s="107"/>
      <c r="J101" s="107"/>
      <c r="K101" s="107"/>
      <c r="L101" s="107"/>
      <c r="M101" s="107"/>
      <c r="N101" s="107"/>
      <c r="O101" s="81"/>
      <c r="P101" s="89"/>
      <c r="Q101" s="52"/>
      <c r="R101" s="52"/>
      <c r="V101" s="85"/>
      <c r="AJ101" s="53"/>
    </row>
    <row r="102" spans="1:38">
      <c r="U102" s="247" t="s">
        <v>120</v>
      </c>
      <c r="V102" s="248"/>
      <c r="W102" s="248"/>
      <c r="X102" s="248"/>
      <c r="Y102" s="248"/>
      <c r="Z102" s="248"/>
      <c r="AA102" s="248"/>
      <c r="AB102" s="249"/>
      <c r="AC102" s="250" t="s">
        <v>121</v>
      </c>
      <c r="AD102" s="251"/>
      <c r="AE102" s="251"/>
      <c r="AF102" s="251"/>
      <c r="AG102" s="252"/>
      <c r="AH102" s="253" t="s">
        <v>122</v>
      </c>
      <c r="AI102" s="254"/>
      <c r="AJ102" s="254"/>
      <c r="AK102" s="254"/>
      <c r="AL102" s="255"/>
    </row>
    <row r="103" spans="1:38">
      <c r="U103" s="220">
        <f>K92+K96</f>
        <v>900000</v>
      </c>
      <c r="V103" s="221"/>
      <c r="W103" s="221"/>
      <c r="X103" s="221"/>
      <c r="Y103" s="221"/>
      <c r="Z103" s="221"/>
      <c r="AA103" s="221"/>
      <c r="AB103" s="222"/>
      <c r="AC103" s="229">
        <f>K94+K98</f>
        <v>900000</v>
      </c>
      <c r="AD103" s="230"/>
      <c r="AE103" s="230"/>
      <c r="AF103" s="230"/>
      <c r="AG103" s="231"/>
      <c r="AH103" s="238">
        <f>AE94+AE98</f>
        <v>900000</v>
      </c>
      <c r="AI103" s="239"/>
      <c r="AJ103" s="239"/>
      <c r="AK103" s="239"/>
      <c r="AL103" s="240"/>
    </row>
    <row r="104" spans="1:38">
      <c r="U104" s="223"/>
      <c r="V104" s="224"/>
      <c r="W104" s="224"/>
      <c r="X104" s="224"/>
      <c r="Y104" s="224"/>
      <c r="Z104" s="224"/>
      <c r="AA104" s="224"/>
      <c r="AB104" s="225"/>
      <c r="AC104" s="232"/>
      <c r="AD104" s="233"/>
      <c r="AE104" s="233"/>
      <c r="AF104" s="233"/>
      <c r="AG104" s="234"/>
      <c r="AH104" s="241"/>
      <c r="AI104" s="242"/>
      <c r="AJ104" s="242"/>
      <c r="AK104" s="242"/>
      <c r="AL104" s="243"/>
    </row>
    <row r="105" spans="1:38">
      <c r="U105" s="226"/>
      <c r="V105" s="227"/>
      <c r="W105" s="227"/>
      <c r="X105" s="227"/>
      <c r="Y105" s="227"/>
      <c r="Z105" s="227"/>
      <c r="AA105" s="227"/>
      <c r="AB105" s="228"/>
      <c r="AC105" s="235"/>
      <c r="AD105" s="236"/>
      <c r="AE105" s="236"/>
      <c r="AF105" s="236"/>
      <c r="AG105" s="237"/>
      <c r="AH105" s="244"/>
      <c r="AI105" s="245"/>
      <c r="AJ105" s="245"/>
      <c r="AK105" s="245"/>
      <c r="AL105" s="246"/>
    </row>
    <row r="106" spans="1:38">
      <c r="U106" s="85" t="s">
        <v>123</v>
      </c>
      <c r="V106" s="53"/>
      <c r="W106" s="53"/>
      <c r="X106" s="53"/>
      <c r="Y106" s="53"/>
      <c r="Z106" s="53"/>
      <c r="AA106" s="53"/>
      <c r="AB106" s="53"/>
      <c r="AC106" s="53"/>
      <c r="AD106" s="53"/>
      <c r="AE106" s="53"/>
      <c r="AF106" s="53"/>
      <c r="AG106" s="53"/>
      <c r="AH106" s="53"/>
      <c r="AI106" s="53"/>
      <c r="AK106" s="53"/>
      <c r="AL106" s="53"/>
    </row>
  </sheetData>
  <sheetProtection formatCells="0" formatColumns="0" formatRows="0" insertColumns="0" insertRows="0" insertHyperlinks="0" deleteColumns="0" deleteRows="0" sort="0" autoFilter="0" pivotTables="0"/>
  <dataConsolidate/>
  <mergeCells count="305">
    <mergeCell ref="B6:X6"/>
    <mergeCell ref="Y6:AK6"/>
    <mergeCell ref="B9:AJ10"/>
    <mergeCell ref="B11:J11"/>
    <mergeCell ref="K11:R11"/>
    <mergeCell ref="S11:Y11"/>
    <mergeCell ref="Z11:AD11"/>
    <mergeCell ref="A2:AM2"/>
    <mergeCell ref="AF3:AL3"/>
    <mergeCell ref="B5:D5"/>
    <mergeCell ref="E5:L5"/>
    <mergeCell ref="M5:O5"/>
    <mergeCell ref="P5:U5"/>
    <mergeCell ref="V5:X5"/>
    <mergeCell ref="Y5:AK5"/>
    <mergeCell ref="B14:J14"/>
    <mergeCell ref="K14:R14"/>
    <mergeCell ref="S14:Y14"/>
    <mergeCell ref="Z14:AD14"/>
    <mergeCell ref="B15:J15"/>
    <mergeCell ref="K15:R15"/>
    <mergeCell ref="S15:Y15"/>
    <mergeCell ref="Z15:AD15"/>
    <mergeCell ref="B12:J12"/>
    <mergeCell ref="K12:R12"/>
    <mergeCell ref="S12:Y12"/>
    <mergeCell ref="Z12:AD12"/>
    <mergeCell ref="B13:J13"/>
    <mergeCell ref="K13:R13"/>
    <mergeCell ref="S13:Y13"/>
    <mergeCell ref="Z13:AD13"/>
    <mergeCell ref="B18:J18"/>
    <mergeCell ref="K18:R18"/>
    <mergeCell ref="S18:Y18"/>
    <mergeCell ref="Z18:AD18"/>
    <mergeCell ref="B19:J19"/>
    <mergeCell ref="K19:R19"/>
    <mergeCell ref="S19:Y19"/>
    <mergeCell ref="Z19:AD19"/>
    <mergeCell ref="B16:J16"/>
    <mergeCell ref="K16:R16"/>
    <mergeCell ref="S16:Y16"/>
    <mergeCell ref="Z16:AD16"/>
    <mergeCell ref="B17:J17"/>
    <mergeCell ref="K17:R17"/>
    <mergeCell ref="S17:Y17"/>
    <mergeCell ref="Z17:AD17"/>
    <mergeCell ref="AE19:AG19"/>
    <mergeCell ref="B20:J20"/>
    <mergeCell ref="K20:R20"/>
    <mergeCell ref="S20:Y20"/>
    <mergeCell ref="Z20:AD20"/>
    <mergeCell ref="AE20:AG21"/>
    <mergeCell ref="B21:J21"/>
    <mergeCell ref="K21:R21"/>
    <mergeCell ref="S21:Y21"/>
    <mergeCell ref="Z21:AD21"/>
    <mergeCell ref="B23:AJ24"/>
    <mergeCell ref="B25:J25"/>
    <mergeCell ref="K25:R25"/>
    <mergeCell ref="S25:Y25"/>
    <mergeCell ref="Z25:AD25"/>
    <mergeCell ref="B26:J26"/>
    <mergeCell ref="K26:R26"/>
    <mergeCell ref="S26:Y26"/>
    <mergeCell ref="Z26:AD26"/>
    <mergeCell ref="AE26:AG26"/>
    <mergeCell ref="AN26:AP26"/>
    <mergeCell ref="B27:J27"/>
    <mergeCell ref="K27:R27"/>
    <mergeCell ref="S27:Y27"/>
    <mergeCell ref="Z27:AD27"/>
    <mergeCell ref="AE27:AG28"/>
    <mergeCell ref="AN27:AP27"/>
    <mergeCell ref="B28:J28"/>
    <mergeCell ref="K28:R28"/>
    <mergeCell ref="S28:Y28"/>
    <mergeCell ref="B34:J34"/>
    <mergeCell ref="K34:R34"/>
    <mergeCell ref="S34:Y34"/>
    <mergeCell ref="Z34:AD34"/>
    <mergeCell ref="AE34:AG34"/>
    <mergeCell ref="AH34:AJ34"/>
    <mergeCell ref="Z28:AD28"/>
    <mergeCell ref="B31:AJ32"/>
    <mergeCell ref="B33:J33"/>
    <mergeCell ref="K33:R33"/>
    <mergeCell ref="S33:Y33"/>
    <mergeCell ref="Z33:AD33"/>
    <mergeCell ref="AE33:AG33"/>
    <mergeCell ref="AH33:AJ33"/>
    <mergeCell ref="B36:J36"/>
    <mergeCell ref="K36:R36"/>
    <mergeCell ref="S36:Y36"/>
    <mergeCell ref="Z36:AD36"/>
    <mergeCell ref="AE36:AG36"/>
    <mergeCell ref="AH36:AJ36"/>
    <mergeCell ref="B35:J35"/>
    <mergeCell ref="K35:R35"/>
    <mergeCell ref="S35:Y35"/>
    <mergeCell ref="Z35:AD35"/>
    <mergeCell ref="AE35:AG35"/>
    <mergeCell ref="AH35:AJ35"/>
    <mergeCell ref="B38:J38"/>
    <mergeCell ref="K38:R38"/>
    <mergeCell ref="S38:Y38"/>
    <mergeCell ref="Z38:AD38"/>
    <mergeCell ref="AE38:AG38"/>
    <mergeCell ref="AH38:AJ38"/>
    <mergeCell ref="B37:J37"/>
    <mergeCell ref="K37:R37"/>
    <mergeCell ref="S37:Y37"/>
    <mergeCell ref="Z37:AD37"/>
    <mergeCell ref="AE37:AG37"/>
    <mergeCell ref="AH37:AJ37"/>
    <mergeCell ref="B40:J40"/>
    <mergeCell ref="K40:R40"/>
    <mergeCell ref="S40:Y40"/>
    <mergeCell ref="Z40:AD40"/>
    <mergeCell ref="AE40:AG40"/>
    <mergeCell ref="AH40:AJ40"/>
    <mergeCell ref="B39:J39"/>
    <mergeCell ref="K39:R39"/>
    <mergeCell ref="S39:Y39"/>
    <mergeCell ref="Z39:AD39"/>
    <mergeCell ref="AE39:AG39"/>
    <mergeCell ref="AH39:AJ39"/>
    <mergeCell ref="B42:J42"/>
    <mergeCell ref="K42:R42"/>
    <mergeCell ref="S42:Y42"/>
    <mergeCell ref="Z42:AD42"/>
    <mergeCell ref="AE42:AG42"/>
    <mergeCell ref="AH42:AJ42"/>
    <mergeCell ref="B41:J41"/>
    <mergeCell ref="K41:R41"/>
    <mergeCell ref="S41:Y41"/>
    <mergeCell ref="Z41:AD41"/>
    <mergeCell ref="AE41:AG41"/>
    <mergeCell ref="AH41:AJ41"/>
    <mergeCell ref="AK43:AM43"/>
    <mergeCell ref="B44:J44"/>
    <mergeCell ref="K44:R44"/>
    <mergeCell ref="S44:Y44"/>
    <mergeCell ref="Z44:AD44"/>
    <mergeCell ref="AE44:AG44"/>
    <mergeCell ref="AH44:AJ44"/>
    <mergeCell ref="AK44:AM45"/>
    <mergeCell ref="B45:J45"/>
    <mergeCell ref="K45:R45"/>
    <mergeCell ref="B43:J43"/>
    <mergeCell ref="K43:R43"/>
    <mergeCell ref="S43:Y43"/>
    <mergeCell ref="Z43:AD43"/>
    <mergeCell ref="AE43:AG43"/>
    <mergeCell ref="AH43:AJ43"/>
    <mergeCell ref="AH52:AJ52"/>
    <mergeCell ref="B53:J53"/>
    <mergeCell ref="K53:R53"/>
    <mergeCell ref="S53:Y53"/>
    <mergeCell ref="Z53:AD53"/>
    <mergeCell ref="AE53:AG53"/>
    <mergeCell ref="AH53:AJ53"/>
    <mergeCell ref="S45:Y45"/>
    <mergeCell ref="Z45:AD45"/>
    <mergeCell ref="AE45:AG45"/>
    <mergeCell ref="AH45:AJ45"/>
    <mergeCell ref="B47:AJ51"/>
    <mergeCell ref="B52:J52"/>
    <mergeCell ref="K52:R52"/>
    <mergeCell ref="S52:Y52"/>
    <mergeCell ref="Z52:AD52"/>
    <mergeCell ref="AE52:AG52"/>
    <mergeCell ref="AK53:AM53"/>
    <mergeCell ref="AN53:AP53"/>
    <mergeCell ref="B54:J54"/>
    <mergeCell ref="K54:R54"/>
    <mergeCell ref="S54:Y54"/>
    <mergeCell ref="Z54:AD54"/>
    <mergeCell ref="AE54:AG54"/>
    <mergeCell ref="AH54:AJ54"/>
    <mergeCell ref="AK54:AM55"/>
    <mergeCell ref="AN54:AP54"/>
    <mergeCell ref="AQ57:AS57"/>
    <mergeCell ref="AT57:AZ57"/>
    <mergeCell ref="AN58:AP59"/>
    <mergeCell ref="AQ58:AS59"/>
    <mergeCell ref="AT58:AZ59"/>
    <mergeCell ref="B55:J55"/>
    <mergeCell ref="K55:R55"/>
    <mergeCell ref="S55:Y55"/>
    <mergeCell ref="Z55:AD55"/>
    <mergeCell ref="AE55:AG55"/>
    <mergeCell ref="AH55:AJ55"/>
    <mergeCell ref="B59:H59"/>
    <mergeCell ref="I59:R59"/>
    <mergeCell ref="S59:Y59"/>
    <mergeCell ref="Z59:AJ59"/>
    <mergeCell ref="B60:H60"/>
    <mergeCell ref="I60:R60"/>
    <mergeCell ref="S60:Y60"/>
    <mergeCell ref="Z60:AJ60"/>
    <mergeCell ref="AN57:AP57"/>
    <mergeCell ref="B63:H63"/>
    <mergeCell ref="I63:R63"/>
    <mergeCell ref="S63:Y63"/>
    <mergeCell ref="Z63:AJ63"/>
    <mergeCell ref="B64:H64"/>
    <mergeCell ref="I64:R64"/>
    <mergeCell ref="S64:Y64"/>
    <mergeCell ref="Z64:AJ64"/>
    <mergeCell ref="B61:H61"/>
    <mergeCell ref="I61:R61"/>
    <mergeCell ref="S61:Y61"/>
    <mergeCell ref="Z61:AJ61"/>
    <mergeCell ref="B62:H62"/>
    <mergeCell ref="I62:R62"/>
    <mergeCell ref="S62:Y62"/>
    <mergeCell ref="Z62:AJ62"/>
    <mergeCell ref="B67:H67"/>
    <mergeCell ref="I67:R67"/>
    <mergeCell ref="S67:Y67"/>
    <mergeCell ref="Z67:AJ67"/>
    <mergeCell ref="B68:H68"/>
    <mergeCell ref="I68:R68"/>
    <mergeCell ref="S68:Y68"/>
    <mergeCell ref="Z68:AJ68"/>
    <mergeCell ref="B65:H65"/>
    <mergeCell ref="I65:R65"/>
    <mergeCell ref="S65:Y65"/>
    <mergeCell ref="Z65:AJ65"/>
    <mergeCell ref="B66:H66"/>
    <mergeCell ref="I66:R66"/>
    <mergeCell ref="S66:Y66"/>
    <mergeCell ref="Z66:AJ66"/>
    <mergeCell ref="B73:H73"/>
    <mergeCell ref="I73:R73"/>
    <mergeCell ref="S73:Y73"/>
    <mergeCell ref="Z73:AJ73"/>
    <mergeCell ref="B74:H74"/>
    <mergeCell ref="I74:R74"/>
    <mergeCell ref="S74:Y74"/>
    <mergeCell ref="Z74:AJ74"/>
    <mergeCell ref="B69:H69"/>
    <mergeCell ref="I69:R69"/>
    <mergeCell ref="S69:Y69"/>
    <mergeCell ref="Z69:AJ69"/>
    <mergeCell ref="B72:H72"/>
    <mergeCell ref="I72:R72"/>
    <mergeCell ref="S72:Y72"/>
    <mergeCell ref="Z72:AJ72"/>
    <mergeCell ref="B77:H77"/>
    <mergeCell ref="I77:R77"/>
    <mergeCell ref="S77:Y77"/>
    <mergeCell ref="Z77:AJ77"/>
    <mergeCell ref="B78:H78"/>
    <mergeCell ref="I78:R78"/>
    <mergeCell ref="S78:Y78"/>
    <mergeCell ref="Z78:AJ78"/>
    <mergeCell ref="B75:H75"/>
    <mergeCell ref="I75:R75"/>
    <mergeCell ref="S75:Y75"/>
    <mergeCell ref="Z75:AJ75"/>
    <mergeCell ref="B76:H76"/>
    <mergeCell ref="I76:R76"/>
    <mergeCell ref="S76:Y76"/>
    <mergeCell ref="Z76:AJ76"/>
    <mergeCell ref="B81:H81"/>
    <mergeCell ref="I81:R81"/>
    <mergeCell ref="S81:Y81"/>
    <mergeCell ref="Z81:AJ81"/>
    <mergeCell ref="B82:H82"/>
    <mergeCell ref="I82:R82"/>
    <mergeCell ref="S82:Y82"/>
    <mergeCell ref="Z82:AJ82"/>
    <mergeCell ref="B79:H79"/>
    <mergeCell ref="I79:R79"/>
    <mergeCell ref="S79:Y79"/>
    <mergeCell ref="Z79:AJ79"/>
    <mergeCell ref="B80:H80"/>
    <mergeCell ref="I80:R80"/>
    <mergeCell ref="S80:Y80"/>
    <mergeCell ref="Z80:AJ80"/>
    <mergeCell ref="K92:R92"/>
    <mergeCell ref="K93:R93"/>
    <mergeCell ref="I94:J94"/>
    <mergeCell ref="K94:R94"/>
    <mergeCell ref="AE94:AI94"/>
    <mergeCell ref="K96:R96"/>
    <mergeCell ref="K85:R85"/>
    <mergeCell ref="U85:W85"/>
    <mergeCell ref="K87:R87"/>
    <mergeCell ref="U87:W87"/>
    <mergeCell ref="I89:J89"/>
    <mergeCell ref="K89:R89"/>
    <mergeCell ref="U103:AB105"/>
    <mergeCell ref="AC103:AG105"/>
    <mergeCell ref="AH103:AL105"/>
    <mergeCell ref="K97:R97"/>
    <mergeCell ref="I98:J98"/>
    <mergeCell ref="K98:R98"/>
    <mergeCell ref="AE98:AI98"/>
    <mergeCell ref="AE100:AI100"/>
    <mergeCell ref="U102:AB102"/>
    <mergeCell ref="AC102:AG102"/>
    <mergeCell ref="AH102:AL102"/>
  </mergeCells>
  <phoneticPr fontId="1"/>
  <dataValidations count="1">
    <dataValidation type="custom" allowBlank="1" showInputMessage="1" showErrorMessage="1" error="常勤職員数が1人の場合は１台，2人以上の場合は２台が上限となります。" promptTitle="【注意】" prompt="常勤職員数が１人の場合は１台、２人以上の場合は２台が上限になります。" sqref="AH53:AH55 AK34:AK41 AH34:AH45" xr:uid="{30AAD2DB-9884-4DAC-9DF6-07687ADEF43B}">
      <formula1>IF(AE34&gt;=2,AH34&lt;=2,TRUE)</formula1>
    </dataValidation>
  </dataValidations>
  <pageMargins left="0.25" right="0.26" top="0.36" bottom="0.49" header="0.2" footer="0.3"/>
  <pageSetup paperSize="9" scale="49" orientation="portrait" horizontalDpi="300" verticalDpi="300" r:id="rId1"/>
  <rowBreaks count="1" manualBreakCount="1">
    <brk id="56" max="38"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5CC39F3-4DB2-47A9-A7F0-D1E9B85A032F}">
          <x14:formula1>
            <xm:f>Sheet1!$A$2:$A$4</xm:f>
          </x14:formula1>
          <xm:sqref>B26:J30 B12:J21</xm:sqref>
        </x14:dataValidation>
        <x14:dataValidation type="list" allowBlank="1" showInputMessage="1" showErrorMessage="1" xr:uid="{EED0681F-A879-441F-9BC6-3B07149F2301}">
          <x14:formula1>
            <xm:f>Sheet1!$D$3</xm:f>
          </x14:formula1>
          <xm:sqref>I73:R82</xm:sqref>
        </x14:dataValidation>
        <x14:dataValidation type="list" allowBlank="1" showInputMessage="1" showErrorMessage="1" xr:uid="{2ED2B968-A17C-49A9-A4E0-87E9BDD421D4}">
          <x14:formula1>
            <xm:f>Sheet1!$C$16:$C$21</xm:f>
          </x14:formula1>
          <xm:sqref>S73:Y82</xm:sqref>
        </x14:dataValidation>
        <x14:dataValidation type="list" allowBlank="1" showInputMessage="1" showErrorMessage="1" xr:uid="{831AA430-8CA0-4A37-B124-F5B76E2AEA63}">
          <x14:formula1>
            <xm:f>Sheet1!$D$2</xm:f>
          </x14:formula1>
          <xm:sqref>I60:R69</xm:sqref>
        </x14:dataValidation>
        <x14:dataValidation type="list" allowBlank="1" showInputMessage="1" showErrorMessage="1" xr:uid="{CFA7C9FA-EC35-452B-836D-2F095E63F6DF}">
          <x14:formula1>
            <xm:f>Sheet1!$D$5:$D$8</xm:f>
          </x14:formula1>
          <xm:sqref>Y6</xm:sqref>
        </x14:dataValidation>
        <x14:dataValidation type="list" allowBlank="1" showInputMessage="1" showErrorMessage="1" xr:uid="{AB876D2E-BE09-4B27-9D0F-CB1B499D9AB0}">
          <x14:formula1>
            <xm:f>Sheet1!$C$2:$C$15</xm:f>
          </x14:formula1>
          <xm:sqref>S60:S69</xm:sqref>
        </x14:dataValidation>
        <x14:dataValidation type="list" allowBlank="1" showInputMessage="1" showErrorMessage="1" xr:uid="{E24D99FE-0EF7-405B-B14F-A49008B9CCB0}">
          <x14:formula1>
            <xm:f>Sheet1!$B$2:$B$4</xm:f>
          </x14:formula1>
          <xm:sqref>B53:J55 B34:J45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3173-84D5-431A-88B1-74B65AEF33A8}">
  <dimension ref="A2:D21"/>
  <sheetViews>
    <sheetView topLeftCell="B1" workbookViewId="0">
      <selection activeCell="D23" sqref="D23"/>
    </sheetView>
  </sheetViews>
  <sheetFormatPr defaultRowHeight="18"/>
  <cols>
    <col min="1" max="1" width="33.83203125" customWidth="1"/>
    <col min="2" max="2" width="28.58203125" customWidth="1"/>
    <col min="3" max="3" width="54.9140625" customWidth="1"/>
    <col min="4" max="4" width="60.4140625" customWidth="1"/>
  </cols>
  <sheetData>
    <row r="2" spans="1:4">
      <c r="A2" t="s">
        <v>10</v>
      </c>
      <c r="B2" t="s">
        <v>6</v>
      </c>
      <c r="C2" t="s">
        <v>43</v>
      </c>
      <c r="D2" t="s">
        <v>93</v>
      </c>
    </row>
    <row r="3" spans="1:4">
      <c r="A3" t="s">
        <v>9</v>
      </c>
      <c r="B3" t="s">
        <v>12</v>
      </c>
      <c r="C3" t="s">
        <v>44</v>
      </c>
      <c r="D3" t="s">
        <v>92</v>
      </c>
    </row>
    <row r="4" spans="1:4">
      <c r="A4" t="s">
        <v>11</v>
      </c>
      <c r="B4" t="s">
        <v>8</v>
      </c>
      <c r="C4" t="s">
        <v>78</v>
      </c>
    </row>
    <row r="5" spans="1:4">
      <c r="C5" t="s">
        <v>45</v>
      </c>
      <c r="D5" t="s">
        <v>110</v>
      </c>
    </row>
    <row r="6" spans="1:4">
      <c r="C6" t="s">
        <v>46</v>
      </c>
      <c r="D6" t="s">
        <v>111</v>
      </c>
    </row>
    <row r="7" spans="1:4">
      <c r="C7" t="s">
        <v>47</v>
      </c>
      <c r="D7" t="s">
        <v>133</v>
      </c>
    </row>
    <row r="8" spans="1:4">
      <c r="C8" t="s">
        <v>48</v>
      </c>
      <c r="D8" t="s">
        <v>134</v>
      </c>
    </row>
    <row r="9" spans="1:4">
      <c r="C9" t="s">
        <v>49</v>
      </c>
    </row>
    <row r="10" spans="1:4">
      <c r="C10" t="s">
        <v>50</v>
      </c>
    </row>
    <row r="11" spans="1:4">
      <c r="C11" t="s">
        <v>51</v>
      </c>
    </row>
    <row r="12" spans="1:4">
      <c r="C12" t="s">
        <v>52</v>
      </c>
    </row>
    <row r="13" spans="1:4">
      <c r="C13" t="s">
        <v>53</v>
      </c>
    </row>
    <row r="14" spans="1:4">
      <c r="C14" t="s">
        <v>54</v>
      </c>
    </row>
    <row r="15" spans="1:4">
      <c r="C15" t="s">
        <v>55</v>
      </c>
    </row>
    <row r="16" spans="1:4">
      <c r="C16" t="s">
        <v>97</v>
      </c>
    </row>
    <row r="17" spans="3:3">
      <c r="C17" t="s">
        <v>98</v>
      </c>
    </row>
    <row r="18" spans="3:3">
      <c r="C18" t="s">
        <v>99</v>
      </c>
    </row>
    <row r="19" spans="3:3">
      <c r="C19" t="s">
        <v>100</v>
      </c>
    </row>
    <row r="20" spans="3:3">
      <c r="C20" t="s">
        <v>101</v>
      </c>
    </row>
    <row r="21" spans="3:3">
      <c r="C21" t="s">
        <v>102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提出書類一覧</vt:lpstr>
      <vt:lpstr>第１号様式（社会福祉法人）</vt:lpstr>
      <vt:lpstr>第１号様式（社会福祉法人以外）</vt:lpstr>
      <vt:lpstr>第１号様式（社会福祉事業団）</vt:lpstr>
      <vt:lpstr>別紙　事業計画書</vt:lpstr>
      <vt:lpstr>【記入例】別紙　事業計画書</vt:lpstr>
      <vt:lpstr>Sheet1</vt:lpstr>
      <vt:lpstr>'【記入例】別紙　事業計画書'!Print_Area</vt:lpstr>
      <vt:lpstr>'第１号様式（社会福祉事業団）'!Print_Area</vt:lpstr>
      <vt:lpstr>'第１号様式（社会福祉法人）'!Print_Area</vt:lpstr>
      <vt:lpstr>'第１号様式（社会福祉法人以外）'!Print_Area</vt:lpstr>
      <vt:lpstr>提出書類一覧!Print_Area</vt:lpstr>
      <vt:lpstr>'別紙　事業計画書'!Print_Area</vt:lpstr>
      <vt:lpstr>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弘隆</dc:creator>
  <cp:lastModifiedBy>内野　達也</cp:lastModifiedBy>
  <cp:lastPrinted>2025-07-28T23:46:38Z</cp:lastPrinted>
  <dcterms:created xsi:type="dcterms:W3CDTF">2015-06-05T18:19:34Z</dcterms:created>
  <dcterms:modified xsi:type="dcterms:W3CDTF">2026-04-30T01:48:39Z</dcterms:modified>
</cp:coreProperties>
</file>