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tagaya.local\files\SEA02082\R７年度\01管理係\07介護人材\07電動アシスト自転車等購入費用助成\【常用】要綱・様式・マニュアル\★確定版\【確定】様式\"/>
    </mc:Choice>
  </mc:AlternateContent>
  <xr:revisionPtr revIDLastSave="0" documentId="13_ncr:1_{2AF73D68-6123-419F-A6B8-2E07CF9F3DBE}" xr6:coauthVersionLast="47" xr6:coauthVersionMax="47" xr10:uidLastSave="{00000000-0000-0000-0000-000000000000}"/>
  <bookViews>
    <workbookView xWindow="-120" yWindow="-16320" windowWidth="29040" windowHeight="15720" activeTab="1" xr2:uid="{00000000-000D-0000-FFFF-FFFF00000000}"/>
  </bookViews>
  <sheets>
    <sheet name="提出書類一覧" sheetId="5" r:id="rId1"/>
    <sheet name="第8号様式添付資料" sheetId="3" r:id="rId2"/>
    <sheet name="記入例" sheetId="4" r:id="rId3"/>
    <sheet name="Sheet1" sheetId="2" r:id="rId4"/>
  </sheets>
  <externalReferences>
    <externalReference r:id="rId5"/>
  </externalReferences>
  <definedNames>
    <definedName name="_xlnm.Print_Area" localSheetId="2">記入例!$A$1:$AF$69</definedName>
    <definedName name="_xlnm.Print_Area" localSheetId="1">第8号様式添付資料!$A$1:$AF$68</definedName>
    <definedName name="_xlnm.Print_Area" localSheetId="0">提出書類一覧!$A$1:$G$12</definedName>
    <definedName name="_xlnm.Print_Titles" localSheetId="0">提出書類一覧!$2:$6</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 l="1"/>
  <c r="H62" i="4" l="1"/>
  <c r="AD43" i="4"/>
  <c r="X24" i="4"/>
  <c r="X24" i="3"/>
  <c r="A50" i="3" s="1"/>
  <c r="A55" i="3" s="1"/>
  <c r="AD43" i="3"/>
  <c r="A50" i="4" l="1"/>
  <c r="L50" i="4" s="1"/>
  <c r="P62" i="4" s="1"/>
  <c r="H62" i="3" l="1"/>
  <c r="L50" i="3" l="1"/>
  <c r="P62" i="3" s="1"/>
</calcChain>
</file>

<file path=xl/sharedStrings.xml><?xml version="1.0" encoding="utf-8"?>
<sst xmlns="http://schemas.openxmlformats.org/spreadsheetml/2006/main" count="129" uniqueCount="81">
  <si>
    <t>世田谷区介護サービス事業者への電動アシスト自転車購入費用助成金申請額積算内訳</t>
    <rPh sb="0" eb="4">
      <t>セタガヤク</t>
    </rPh>
    <rPh sb="4" eb="6">
      <t>カイゴ</t>
    </rPh>
    <rPh sb="10" eb="13">
      <t>ジギョウシャ</t>
    </rPh>
    <rPh sb="15" eb="17">
      <t>デンドウ</t>
    </rPh>
    <rPh sb="21" eb="24">
      <t>ジテンシャ</t>
    </rPh>
    <rPh sb="24" eb="28">
      <t>コウニュウヒヨウ</t>
    </rPh>
    <rPh sb="28" eb="31">
      <t>ジョセイキン</t>
    </rPh>
    <rPh sb="31" eb="34">
      <t>シンセイガク</t>
    </rPh>
    <rPh sb="34" eb="36">
      <t>セキサン</t>
    </rPh>
    <rPh sb="36" eb="38">
      <t>ウチワケ</t>
    </rPh>
    <phoneticPr fontId="1"/>
  </si>
  <si>
    <t>⑴</t>
    <phoneticPr fontId="1"/>
  </si>
  <si>
    <t>サービス種別</t>
    <rPh sb="4" eb="6">
      <t>シュベツ</t>
    </rPh>
    <phoneticPr fontId="1"/>
  </si>
  <si>
    <t>事業所名</t>
    <rPh sb="0" eb="4">
      <t>ジギョウショメイ</t>
    </rPh>
    <phoneticPr fontId="1"/>
  </si>
  <si>
    <t>№</t>
    <phoneticPr fontId="1"/>
  </si>
  <si>
    <t>⑵</t>
    <phoneticPr fontId="1"/>
  </si>
  <si>
    <t>申請事業者（法人）名</t>
    <rPh sb="0" eb="2">
      <t>シンセイ</t>
    </rPh>
    <rPh sb="2" eb="5">
      <t>ジギョウシャ</t>
    </rPh>
    <rPh sb="6" eb="8">
      <t>ホウジン</t>
    </rPh>
    <rPh sb="9" eb="10">
      <t>メイ</t>
    </rPh>
    <phoneticPr fontId="1"/>
  </si>
  <si>
    <t>２　助成金申請額に関する情報</t>
    <rPh sb="2" eb="5">
      <t>ジョセイキン</t>
    </rPh>
    <rPh sb="5" eb="8">
      <t>シンセイガク</t>
    </rPh>
    <rPh sb="9" eb="10">
      <t>カン</t>
    </rPh>
    <rPh sb="12" eb="14">
      <t>ジョウホウ</t>
    </rPh>
    <phoneticPr fontId="1"/>
  </si>
  <si>
    <t>１　助成対象事業所に関する情報</t>
    <rPh sb="2" eb="4">
      <t>ジョセイ</t>
    </rPh>
    <rPh sb="4" eb="6">
      <t>タイショウ</t>
    </rPh>
    <rPh sb="6" eb="9">
      <t>ジギョウショ</t>
    </rPh>
    <rPh sb="10" eb="11">
      <t>カン</t>
    </rPh>
    <rPh sb="13" eb="15">
      <t>ジョウホウ</t>
    </rPh>
    <phoneticPr fontId="1"/>
  </si>
  <si>
    <t>A</t>
    <phoneticPr fontId="1"/>
  </si>
  <si>
    <t>B</t>
    <phoneticPr fontId="1"/>
  </si>
  <si>
    <t>助成基準額</t>
    <rPh sb="0" eb="2">
      <t>ジョセイ</t>
    </rPh>
    <rPh sb="2" eb="4">
      <t>キジュン</t>
    </rPh>
    <rPh sb="4" eb="5">
      <t>ガク</t>
    </rPh>
    <phoneticPr fontId="1"/>
  </si>
  <si>
    <t>助成上限額
A×B</t>
    <rPh sb="0" eb="2">
      <t>ジョセイ</t>
    </rPh>
    <rPh sb="2" eb="5">
      <t>ジョウゲンガク</t>
    </rPh>
    <phoneticPr fontId="1"/>
  </si>
  <si>
    <t>D</t>
    <phoneticPr fontId="1"/>
  </si>
  <si>
    <t>C</t>
    <phoneticPr fontId="1"/>
  </si>
  <si>
    <t>E</t>
    <phoneticPr fontId="1"/>
  </si>
  <si>
    <t>訪問介護</t>
  </si>
  <si>
    <t>他の助成金等の
収入額</t>
    <rPh sb="0" eb="1">
      <t>タ</t>
    </rPh>
    <rPh sb="2" eb="6">
      <t>ジョセイキントウ</t>
    </rPh>
    <rPh sb="8" eb="11">
      <t>シュウニュウガク</t>
    </rPh>
    <phoneticPr fontId="1"/>
  </si>
  <si>
    <t>他の助成金等の
控除後の額
D－E</t>
    <rPh sb="0" eb="1">
      <t>タ</t>
    </rPh>
    <rPh sb="2" eb="5">
      <t>ジョセイキン</t>
    </rPh>
    <rPh sb="5" eb="6">
      <t>トウ</t>
    </rPh>
    <rPh sb="8" eb="11">
      <t>コウジョゴ</t>
    </rPh>
    <rPh sb="12" eb="13">
      <t>ガク</t>
    </rPh>
    <phoneticPr fontId="1"/>
  </si>
  <si>
    <t>F</t>
    <phoneticPr fontId="1"/>
  </si>
  <si>
    <t>G</t>
    <phoneticPr fontId="1"/>
  </si>
  <si>
    <r>
      <rPr>
        <b/>
        <sz val="14"/>
        <color theme="1"/>
        <rFont val="Yu Gothic"/>
        <family val="3"/>
        <charset val="128"/>
        <scheme val="minor"/>
      </rPr>
      <t>助成金所要額</t>
    </r>
    <r>
      <rPr>
        <b/>
        <sz val="11"/>
        <color theme="1"/>
        <rFont val="Yu Gothic"/>
        <family val="3"/>
        <charset val="128"/>
        <scheme val="minor"/>
      </rPr>
      <t xml:space="preserve">
</t>
    </r>
    <r>
      <rPr>
        <b/>
        <sz val="9"/>
        <color theme="1"/>
        <rFont val="Yu Gothic"/>
        <family val="3"/>
        <charset val="128"/>
        <scheme val="minor"/>
      </rPr>
      <t>※CとFを比較して少ない方の額に1,000円未満を切り捨てて得られた額が反映されます。</t>
    </r>
    <rPh sb="0" eb="3">
      <t>ジョセイキン</t>
    </rPh>
    <rPh sb="3" eb="6">
      <t>ショヨウガク</t>
    </rPh>
    <rPh sb="12" eb="14">
      <t>ヒカク</t>
    </rPh>
    <rPh sb="16" eb="17">
      <t>スク</t>
    </rPh>
    <rPh sb="19" eb="20">
      <t>ホウ</t>
    </rPh>
    <rPh sb="21" eb="22">
      <t>ガク</t>
    </rPh>
    <rPh sb="28" eb="29">
      <t>エン</t>
    </rPh>
    <rPh sb="29" eb="31">
      <t>ミマン</t>
    </rPh>
    <rPh sb="32" eb="33">
      <t>キ</t>
    </rPh>
    <rPh sb="34" eb="35">
      <t>ス</t>
    </rPh>
    <rPh sb="37" eb="38">
      <t>エ</t>
    </rPh>
    <rPh sb="41" eb="42">
      <t>ガク</t>
    </rPh>
    <rPh sb="43" eb="45">
      <t>ハンエイ</t>
    </rPh>
    <phoneticPr fontId="1"/>
  </si>
  <si>
    <t>事業所番号</t>
    <rPh sb="0" eb="5">
      <t>ジギョウショバンゴウ</t>
    </rPh>
    <phoneticPr fontId="1"/>
  </si>
  <si>
    <t>小規模多機能型居宅介護</t>
  </si>
  <si>
    <t>小規模多機能型居宅介護</t>
    <phoneticPr fontId="1"/>
  </si>
  <si>
    <t>看護小規模多機能型居宅介護</t>
  </si>
  <si>
    <t>居宅介護支援</t>
  </si>
  <si>
    <t>定期巡回・随時対応型訪問介護看護</t>
    <phoneticPr fontId="1"/>
  </si>
  <si>
    <t>訪問介護</t>
    <phoneticPr fontId="1"/>
  </si>
  <si>
    <t>介護予防支援</t>
    <phoneticPr fontId="1"/>
  </si>
  <si>
    <t>看護小規模多機能型居宅介護</t>
    <phoneticPr fontId="1"/>
  </si>
  <si>
    <t>常勤職員数</t>
    <rPh sb="0" eb="2">
      <t>ジョウキン</t>
    </rPh>
    <rPh sb="2" eb="5">
      <t>ショクインスウ</t>
    </rPh>
    <phoneticPr fontId="1"/>
  </si>
  <si>
    <t>購入予定台数</t>
    <rPh sb="0" eb="2">
      <t>コウニュウ</t>
    </rPh>
    <rPh sb="2" eb="6">
      <t>ヨテイダイスウ</t>
    </rPh>
    <phoneticPr fontId="1"/>
  </si>
  <si>
    <t>〇〇〇〇法人</t>
    <phoneticPr fontId="1"/>
  </si>
  <si>
    <t>〇〇訪問介護サービス</t>
    <phoneticPr fontId="1"/>
  </si>
  <si>
    <t>〇〇訪問介護センター</t>
    <phoneticPr fontId="1"/>
  </si>
  <si>
    <t>〇〇定期巡回・随時対応型訪問介護看護事業所</t>
    <phoneticPr fontId="1"/>
  </si>
  <si>
    <t>〇〇小規模多機能型居宅介護ホーム</t>
    <phoneticPr fontId="1"/>
  </si>
  <si>
    <t>〇〇小規模多機能型居宅介護センター</t>
    <phoneticPr fontId="1"/>
  </si>
  <si>
    <t>小規模多機能型居宅介護〇〇</t>
    <phoneticPr fontId="1"/>
  </si>
  <si>
    <t>〇〇看護小規模多機能型居宅介護ホーム</t>
    <phoneticPr fontId="1"/>
  </si>
  <si>
    <t>〇〇看護小規模多機能型居宅介護センター</t>
    <phoneticPr fontId="1"/>
  </si>
  <si>
    <t>看護小規模多機能型居宅介護〇〇</t>
    <phoneticPr fontId="1"/>
  </si>
  <si>
    <t>〇〇居宅介護支援サービス</t>
    <phoneticPr fontId="1"/>
  </si>
  <si>
    <t>〇〇居宅介護支援センター</t>
    <phoneticPr fontId="1"/>
  </si>
  <si>
    <t>第８号様式（第１２条関係）添付資料</t>
    <rPh sb="0" eb="1">
      <t>ダイ</t>
    </rPh>
    <rPh sb="2" eb="5">
      <t>ゴウヨウシキ</t>
    </rPh>
    <rPh sb="6" eb="7">
      <t>ダイ</t>
    </rPh>
    <rPh sb="9" eb="12">
      <t>ジョウカンケイ</t>
    </rPh>
    <rPh sb="13" eb="17">
      <t>テンプシリョウ</t>
    </rPh>
    <phoneticPr fontId="1"/>
  </si>
  <si>
    <r>
      <t>電動アシスト自転車を購入・配置した事業所のうち、</t>
    </r>
    <r>
      <rPr>
        <b/>
        <sz val="11"/>
        <color rgb="FFFF0000"/>
        <rFont val="Yu Gothic"/>
        <family val="3"/>
        <charset val="128"/>
        <scheme val="minor"/>
      </rPr>
      <t>訪問介護、定期巡回・随時対応型訪問介護看護、介護予防支援の事業所</t>
    </r>
    <r>
      <rPr>
        <sz val="11"/>
        <color theme="1"/>
        <rFont val="Yu Gothic"/>
        <family val="3"/>
        <charset val="128"/>
        <scheme val="minor"/>
      </rPr>
      <t>情報</t>
    </r>
    <r>
      <rPr>
        <sz val="11"/>
        <color theme="1"/>
        <rFont val="Yu Gothic"/>
        <family val="2"/>
        <scheme val="minor"/>
      </rPr>
      <t>を記入してください。</t>
    </r>
    <rPh sb="0" eb="2">
      <t>デンドウ</t>
    </rPh>
    <rPh sb="6" eb="9">
      <t>ジテンシャ</t>
    </rPh>
    <rPh sb="10" eb="12">
      <t>コウニュウ</t>
    </rPh>
    <rPh sb="13" eb="15">
      <t>ハイチ</t>
    </rPh>
    <rPh sb="17" eb="20">
      <t>ジギョウショ</t>
    </rPh>
    <rPh sb="53" eb="56">
      <t>ジギョウショ</t>
    </rPh>
    <rPh sb="56" eb="58">
      <t>ジョウホウ</t>
    </rPh>
    <rPh sb="59" eb="61">
      <t>キニュウ</t>
    </rPh>
    <phoneticPr fontId="1"/>
  </si>
  <si>
    <r>
      <t>電動アシスト自転車を購入・配置</t>
    </r>
    <r>
      <rPr>
        <sz val="11"/>
        <rFont val="Yu Gothic"/>
        <family val="3"/>
        <charset val="128"/>
        <scheme val="minor"/>
      </rPr>
      <t>した事業所のうち、</t>
    </r>
    <r>
      <rPr>
        <b/>
        <sz val="11"/>
        <color rgb="FFFF0000"/>
        <rFont val="Yu Gothic"/>
        <family val="3"/>
        <charset val="128"/>
        <scheme val="minor"/>
      </rPr>
      <t>小規模多機能型居宅介護、看護小規模多機能型居宅介護、居宅介護支援の事業所</t>
    </r>
    <r>
      <rPr>
        <sz val="11"/>
        <color theme="1"/>
        <rFont val="Yu Gothic"/>
        <family val="3"/>
        <charset val="128"/>
        <scheme val="minor"/>
      </rPr>
      <t>情報</t>
    </r>
    <r>
      <rPr>
        <sz val="11"/>
        <color theme="1"/>
        <rFont val="Yu Gothic"/>
        <family val="2"/>
        <scheme val="minor"/>
      </rPr>
      <t>を記入してください。</t>
    </r>
    <rPh sb="0" eb="2">
      <t>デンドウ</t>
    </rPh>
    <rPh sb="6" eb="9">
      <t>ジテンシャ</t>
    </rPh>
    <rPh sb="10" eb="12">
      <t>コウニュウ</t>
    </rPh>
    <rPh sb="13" eb="15">
      <t>ハイチ</t>
    </rPh>
    <rPh sb="17" eb="20">
      <t>ジギョウショ</t>
    </rPh>
    <rPh sb="50" eb="56">
      <t>キョタクカイゴシエン</t>
    </rPh>
    <rPh sb="57" eb="60">
      <t>ジギョウショ</t>
    </rPh>
    <rPh sb="60" eb="62">
      <t>ジョウホウ</t>
    </rPh>
    <rPh sb="63" eb="65">
      <t>キニュウ</t>
    </rPh>
    <phoneticPr fontId="1"/>
  </si>
  <si>
    <t>購入台数</t>
    <rPh sb="0" eb="2">
      <t>コウニュウ</t>
    </rPh>
    <rPh sb="2" eb="4">
      <t>ダイスウ</t>
    </rPh>
    <phoneticPr fontId="1"/>
  </si>
  <si>
    <t>購入
台数合計</t>
    <rPh sb="0" eb="2">
      <t>コウニュウ</t>
    </rPh>
    <rPh sb="3" eb="5">
      <t>ダイスウ</t>
    </rPh>
    <rPh sb="5" eb="7">
      <t>ゴウケイ</t>
    </rPh>
    <phoneticPr fontId="1"/>
  </si>
  <si>
    <t>購入台数（小計）</t>
    <rPh sb="0" eb="4">
      <t>コウニュウダイスウ</t>
    </rPh>
    <rPh sb="5" eb="7">
      <t>ショウケイ</t>
    </rPh>
    <phoneticPr fontId="1"/>
  </si>
  <si>
    <t>電動アシスト自転車
購入台数（合計）</t>
    <rPh sb="0" eb="2">
      <t>デンドウ</t>
    </rPh>
    <rPh sb="6" eb="9">
      <t>ジテンシャ</t>
    </rPh>
    <rPh sb="10" eb="12">
      <t>コウニュウ</t>
    </rPh>
    <rPh sb="12" eb="14">
      <t>ダイスウ</t>
    </rPh>
    <rPh sb="15" eb="17">
      <t>ゴウケイ</t>
    </rPh>
    <phoneticPr fontId="1"/>
  </si>
  <si>
    <t>対象経費の支出額</t>
    <rPh sb="0" eb="2">
      <t>タイショウ</t>
    </rPh>
    <rPh sb="2" eb="4">
      <t>ケイヒ</t>
    </rPh>
    <rPh sb="5" eb="7">
      <t>シシュツ</t>
    </rPh>
    <rPh sb="7" eb="8">
      <t>ガク</t>
    </rPh>
    <phoneticPr fontId="1"/>
  </si>
  <si>
    <t>予備用バッテリー(42,500円×17個)722,500円
鍵チェーン(1,250円×17個)21,250円
ヘルメット(3,980円×17個)67,660円</t>
    <rPh sb="0" eb="3">
      <t>ヨビヨウ</t>
    </rPh>
    <rPh sb="11" eb="16">
      <t>500エン</t>
    </rPh>
    <rPh sb="19" eb="20">
      <t>コ</t>
    </rPh>
    <rPh sb="24" eb="29">
      <t>500エン</t>
    </rPh>
    <rPh sb="30" eb="31">
      <t>カギ</t>
    </rPh>
    <rPh sb="37" eb="42">
      <t>250エン</t>
    </rPh>
    <rPh sb="49" eb="54">
      <t>250エン</t>
    </rPh>
    <rPh sb="66" eb="67">
      <t>エン</t>
    </rPh>
    <rPh sb="74" eb="79">
      <t>660エン</t>
    </rPh>
    <phoneticPr fontId="1"/>
  </si>
  <si>
    <r>
      <t xml:space="preserve">付属品の購入品目その他費用の内容
</t>
    </r>
    <r>
      <rPr>
        <b/>
        <sz val="9"/>
        <color theme="1"/>
        <rFont val="Yu Gothic"/>
        <family val="3"/>
        <charset val="128"/>
        <scheme val="minor"/>
      </rPr>
      <t>※記載方法は別シート「記入例」をご確認ください</t>
    </r>
    <rPh sb="0" eb="3">
      <t>フゾクヒン</t>
    </rPh>
    <rPh sb="4" eb="6">
      <t>コウニュウ</t>
    </rPh>
    <rPh sb="6" eb="8">
      <t>ヒンモク</t>
    </rPh>
    <rPh sb="10" eb="11">
      <t>タ</t>
    </rPh>
    <rPh sb="11" eb="13">
      <t>ヒヨウ</t>
    </rPh>
    <rPh sb="14" eb="16">
      <t>ナイヨウ</t>
    </rPh>
    <rPh sb="18" eb="22">
      <t>キサイホウホウ</t>
    </rPh>
    <rPh sb="23" eb="24">
      <t>ベツ</t>
    </rPh>
    <rPh sb="28" eb="31">
      <t>キニュウレイ</t>
    </rPh>
    <rPh sb="34" eb="36">
      <t>カクニン</t>
    </rPh>
    <phoneticPr fontId="1"/>
  </si>
  <si>
    <t>付属品の購入品目その他費用の内容</t>
    <rPh sb="0" eb="3">
      <t>フゾクヒン</t>
    </rPh>
    <rPh sb="4" eb="6">
      <t>コウニュウ</t>
    </rPh>
    <rPh sb="6" eb="8">
      <t>ヒンモク</t>
    </rPh>
    <rPh sb="10" eb="11">
      <t>タ</t>
    </rPh>
    <rPh sb="11" eb="13">
      <t>ヒヨウ</t>
    </rPh>
    <rPh sb="14" eb="16">
      <t>ナイヨウ</t>
    </rPh>
    <phoneticPr fontId="1"/>
  </si>
  <si>
    <t>※防犯登録料、自転車保険料は助成の対象外のため、内容および支出額から除いてください。</t>
    <rPh sb="1" eb="6">
      <t>ボウハントウロクリョウ</t>
    </rPh>
    <rPh sb="7" eb="10">
      <t>ジテンシャ</t>
    </rPh>
    <rPh sb="10" eb="13">
      <t>ホケンリョウ</t>
    </rPh>
    <rPh sb="14" eb="16">
      <t>ジョセイ</t>
    </rPh>
    <rPh sb="17" eb="20">
      <t>タイショウガイ</t>
    </rPh>
    <rPh sb="24" eb="26">
      <t>ナイヨウ</t>
    </rPh>
    <rPh sb="29" eb="31">
      <t>シシュツ</t>
    </rPh>
    <rPh sb="31" eb="32">
      <t>ガク</t>
    </rPh>
    <rPh sb="34" eb="35">
      <t>ノゾ</t>
    </rPh>
    <phoneticPr fontId="1"/>
  </si>
  <si>
    <t>法人名</t>
    <rPh sb="0" eb="2">
      <t>ホウジン</t>
    </rPh>
    <rPh sb="2" eb="3">
      <t>メイ</t>
    </rPh>
    <phoneticPr fontId="17"/>
  </si>
  <si>
    <t>訪問介護</t>
    <rPh sb="0" eb="2">
      <t>ホウモン</t>
    </rPh>
    <rPh sb="2" eb="4">
      <t>カイゴ</t>
    </rPh>
    <phoneticPr fontId="23"/>
  </si>
  <si>
    <t>（介護予防）訪問看護</t>
  </si>
  <si>
    <t>番号</t>
    <rPh sb="0" eb="2">
      <t>バンゴウ</t>
    </rPh>
    <phoneticPr fontId="17"/>
  </si>
  <si>
    <t>提　　出　　書　　類　　名</t>
    <rPh sb="0" eb="1">
      <t>ツツミ</t>
    </rPh>
    <rPh sb="3" eb="4">
      <t>デ</t>
    </rPh>
    <rPh sb="6" eb="7">
      <t>ショ</t>
    </rPh>
    <rPh sb="9" eb="10">
      <t>タグイ</t>
    </rPh>
    <rPh sb="12" eb="13">
      <t>メイ</t>
    </rPh>
    <phoneticPr fontId="17"/>
  </si>
  <si>
    <t>提出時
チェック欄</t>
    <rPh sb="0" eb="2">
      <t>テイシュツ</t>
    </rPh>
    <rPh sb="2" eb="3">
      <t>ジ</t>
    </rPh>
    <rPh sb="8" eb="9">
      <t>ラン</t>
    </rPh>
    <phoneticPr fontId="17"/>
  </si>
  <si>
    <t>備　　　考</t>
    <rPh sb="0" eb="1">
      <t>ソナエ</t>
    </rPh>
    <rPh sb="4" eb="5">
      <t>コウ</t>
    </rPh>
    <phoneticPr fontId="17"/>
  </si>
  <si>
    <t>（介護予防）訪問リハビリテーション</t>
  </si>
  <si>
    <t>定期巡回・随時対応型訪問介護看護</t>
    <phoneticPr fontId="17"/>
  </si>
  <si>
    <t>（介護予防）小規模多機能型居宅介護</t>
  </si>
  <si>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17"/>
  </si>
  <si>
    <t>※各様式における法人名・法人所在地は、印鑑証明書の表記と一致するよう記載してください。</t>
    <rPh sb="1" eb="2">
      <t>カク</t>
    </rPh>
    <rPh sb="2" eb="4">
      <t>ヨウシキ</t>
    </rPh>
    <rPh sb="8" eb="10">
      <t>ホウジン</t>
    </rPh>
    <rPh sb="10" eb="11">
      <t>メイ</t>
    </rPh>
    <rPh sb="12" eb="14">
      <t>ホウジン</t>
    </rPh>
    <rPh sb="14" eb="17">
      <t>ショザイチ</t>
    </rPh>
    <rPh sb="19" eb="22">
      <t>ジギョウショ</t>
    </rPh>
    <rPh sb="22" eb="23">
      <t>メイ</t>
    </rPh>
    <rPh sb="24" eb="27">
      <t>ジギョウショ</t>
    </rPh>
    <rPh sb="27" eb="30">
      <t>ショザイチ</t>
    </rPh>
    <rPh sb="32" eb="35">
      <t>ジギョウショ</t>
    </rPh>
    <rPh sb="35" eb="37">
      <t>シテイ</t>
    </rPh>
    <rPh sb="38" eb="39">
      <t>ウ</t>
    </rPh>
    <rPh sb="41" eb="43">
      <t>ナイヨウイッチキサイ</t>
    </rPh>
    <phoneticPr fontId="17"/>
  </si>
  <si>
    <t>　 ただし、法人・事業所の所在地について、建物名や部屋番号を追加記載することは差し支えありません。</t>
    <rPh sb="6" eb="8">
      <t>ホウジン</t>
    </rPh>
    <rPh sb="9" eb="11">
      <t>ジギョウ</t>
    </rPh>
    <rPh sb="11" eb="12">
      <t>ショ</t>
    </rPh>
    <rPh sb="13" eb="16">
      <t>ショザイチ</t>
    </rPh>
    <phoneticPr fontId="17"/>
  </si>
  <si>
    <t>令和７年度世田谷区介護サービス事業者への電動アシスト自転車購入費用助成事業
提出書類一覧（実績報告時）</t>
    <rPh sb="0" eb="2">
      <t>レイワ</t>
    </rPh>
    <rPh sb="3" eb="5">
      <t>ネンド</t>
    </rPh>
    <rPh sb="45" eb="49">
      <t>ジッセキホウコク</t>
    </rPh>
    <rPh sb="49" eb="50">
      <t>ジ</t>
    </rPh>
    <phoneticPr fontId="17"/>
  </si>
  <si>
    <t>世田谷区介護サービス事業者への電動アシスト自転車購入費用助成事業実績報告書（第8号様式）</t>
    <phoneticPr fontId="17"/>
  </si>
  <si>
    <t>世田谷区介護サービス事業者への電動アシスト自転車購入費用助成金申請額積算内訳（第8号様式添付資料）</t>
    <rPh sb="0" eb="3">
      <t>セタガヤ</t>
    </rPh>
    <rPh sb="3" eb="4">
      <t>ク</t>
    </rPh>
    <rPh sb="4" eb="6">
      <t>カイゴ</t>
    </rPh>
    <rPh sb="10" eb="13">
      <t>ジギョウシャ</t>
    </rPh>
    <rPh sb="15" eb="17">
      <t>デンドウ</t>
    </rPh>
    <rPh sb="21" eb="24">
      <t>ジテンシャ</t>
    </rPh>
    <rPh sb="24" eb="26">
      <t>コウニュウ</t>
    </rPh>
    <rPh sb="26" eb="28">
      <t>ヒヨウ</t>
    </rPh>
    <rPh sb="28" eb="30">
      <t>ジョセイ</t>
    </rPh>
    <rPh sb="30" eb="31">
      <t>キン</t>
    </rPh>
    <rPh sb="31" eb="34">
      <t>シンセイガク</t>
    </rPh>
    <rPh sb="34" eb="36">
      <t>セキサン</t>
    </rPh>
    <rPh sb="36" eb="38">
      <t>ウチワケ</t>
    </rPh>
    <rPh sb="39" eb="40">
      <t>ダイ</t>
    </rPh>
    <rPh sb="41" eb="48">
      <t>ゴウヨウシキテンプシリョウ</t>
    </rPh>
    <phoneticPr fontId="17"/>
  </si>
  <si>
    <t>購入実績が確認できるもの
（契約書、注文書、納品書、領収書等）</t>
    <rPh sb="0" eb="2">
      <t>コウニュウ</t>
    </rPh>
    <rPh sb="2" eb="4">
      <t>ジッセキ</t>
    </rPh>
    <rPh sb="5" eb="7">
      <t>カクニン</t>
    </rPh>
    <rPh sb="14" eb="17">
      <t>ケイヤクショ</t>
    </rPh>
    <rPh sb="18" eb="21">
      <t>チュウモンショ</t>
    </rPh>
    <rPh sb="22" eb="25">
      <t>ノウヒンショ</t>
    </rPh>
    <rPh sb="26" eb="29">
      <t>リョウシュウショ</t>
    </rPh>
    <rPh sb="29" eb="30">
      <t>ナド</t>
    </rPh>
    <phoneticPr fontId="17"/>
  </si>
  <si>
    <t>購入日がわかるものを添付してください</t>
    <rPh sb="0" eb="3">
      <t>コウニュウビ</t>
    </rPh>
    <rPh sb="10" eb="12">
      <t>テンプ</t>
    </rPh>
    <phoneticPr fontId="1"/>
  </si>
  <si>
    <t xml:space="preserve">   実績報告書の提出にあたり、こちらで提出書類をチェックの上、一緒にご提出下さい。</t>
    <rPh sb="3" eb="8">
      <t>ジッセキホウコクショ</t>
    </rPh>
    <rPh sb="9" eb="11">
      <t>テイシュツ</t>
    </rPh>
    <rPh sb="20" eb="22">
      <t>テイシュツ</t>
    </rPh>
    <rPh sb="22" eb="24">
      <t>ショルイ</t>
    </rPh>
    <rPh sb="30" eb="31">
      <t>ウエ</t>
    </rPh>
    <rPh sb="32" eb="34">
      <t>イッショ</t>
    </rPh>
    <rPh sb="36" eb="38">
      <t>テイシュツ</t>
    </rPh>
    <rPh sb="38" eb="39">
      <t>クダ</t>
    </rPh>
    <phoneticPr fontId="17"/>
  </si>
  <si>
    <t>右上の日付は提出日をご記入ください</t>
    <rPh sb="0" eb="2">
      <t>ミギウエ</t>
    </rPh>
    <rPh sb="3" eb="5">
      <t>ヒヅケ</t>
    </rPh>
    <rPh sb="6" eb="9">
      <t>テイシュツビ</t>
    </rPh>
    <rPh sb="11" eb="13">
      <t>キニュウ</t>
    </rPh>
    <phoneticPr fontId="1"/>
  </si>
  <si>
    <t>本票の別シート「第8号様式添付資料」をご記入ください</t>
    <rPh sb="0" eb="2">
      <t>ホンピョウ</t>
    </rPh>
    <rPh sb="3" eb="4">
      <t>ベツ</t>
    </rPh>
    <rPh sb="8" eb="9">
      <t>ダイ</t>
    </rPh>
    <rPh sb="10" eb="11">
      <t>ゴウ</t>
    </rPh>
    <rPh sb="11" eb="13">
      <t>ヨウシキ</t>
    </rPh>
    <rPh sb="13" eb="17">
      <t>テンプシリョウ</t>
    </rPh>
    <rPh sb="20" eb="22">
      <t>キニュウ</t>
    </rPh>
    <phoneticPr fontId="1"/>
  </si>
  <si>
    <r>
      <t>電動アシスト自転車を購入・配置</t>
    </r>
    <r>
      <rPr>
        <sz val="11"/>
        <rFont val="Yu Gothic"/>
        <family val="3"/>
        <charset val="128"/>
        <scheme val="minor"/>
      </rPr>
      <t>をした</t>
    </r>
    <r>
      <rPr>
        <sz val="11"/>
        <color theme="1"/>
        <rFont val="Yu Gothic"/>
        <family val="2"/>
        <scheme val="minor"/>
      </rPr>
      <t>事業所のうち、</t>
    </r>
    <r>
      <rPr>
        <b/>
        <sz val="11"/>
        <color rgb="FFFF0000"/>
        <rFont val="Yu Gothic"/>
        <family val="3"/>
        <charset val="128"/>
        <scheme val="minor"/>
      </rPr>
      <t>訪問介護、定期巡回・随時対応型訪問介護看護、介護予防支援の事業所</t>
    </r>
    <r>
      <rPr>
        <sz val="11"/>
        <color theme="1"/>
        <rFont val="Yu Gothic"/>
        <family val="3"/>
        <charset val="128"/>
        <scheme val="minor"/>
      </rPr>
      <t>の情報</t>
    </r>
    <r>
      <rPr>
        <sz val="11"/>
        <color theme="1"/>
        <rFont val="Yu Gothic"/>
        <family val="2"/>
        <scheme val="minor"/>
      </rPr>
      <t>を記入してください。</t>
    </r>
    <rPh sb="0" eb="2">
      <t>デンドウ</t>
    </rPh>
    <rPh sb="6" eb="9">
      <t>ジテンシャ</t>
    </rPh>
    <rPh sb="10" eb="12">
      <t>コウニュウ</t>
    </rPh>
    <rPh sb="13" eb="15">
      <t>ハイチ</t>
    </rPh>
    <rPh sb="18" eb="21">
      <t>ジギョウショ</t>
    </rPh>
    <rPh sb="54" eb="57">
      <t>ジギョウショ</t>
    </rPh>
    <rPh sb="58" eb="60">
      <t>ジョウホウ</t>
    </rPh>
    <rPh sb="61" eb="63">
      <t>キニュウ</t>
    </rPh>
    <phoneticPr fontId="1"/>
  </si>
  <si>
    <r>
      <t>電動アシスト自転車を購入・配置</t>
    </r>
    <r>
      <rPr>
        <sz val="11"/>
        <rFont val="Yu Gothic"/>
        <family val="3"/>
        <charset val="128"/>
        <scheme val="minor"/>
      </rPr>
      <t>をした</t>
    </r>
    <r>
      <rPr>
        <b/>
        <sz val="11"/>
        <color rgb="FFFF0000"/>
        <rFont val="Yu Gothic"/>
        <family val="3"/>
        <charset val="128"/>
        <scheme val="minor"/>
      </rPr>
      <t>小規模多機能型居宅介護、看護小規模多機能型居宅介護、居宅介護支援の事業所</t>
    </r>
    <r>
      <rPr>
        <sz val="11"/>
        <color theme="1"/>
        <rFont val="Yu Gothic"/>
        <family val="3"/>
        <charset val="128"/>
        <scheme val="minor"/>
      </rPr>
      <t>の情報</t>
    </r>
    <r>
      <rPr>
        <sz val="11"/>
        <color theme="1"/>
        <rFont val="Yu Gothic"/>
        <family val="2"/>
        <scheme val="minor"/>
      </rPr>
      <t>を記入してください。</t>
    </r>
    <rPh sb="0" eb="2">
      <t>デンドウ</t>
    </rPh>
    <rPh sb="6" eb="9">
      <t>ジテンシャ</t>
    </rPh>
    <rPh sb="10" eb="12">
      <t>コウニュウ</t>
    </rPh>
    <rPh sb="13" eb="15">
      <t>ハイチ</t>
    </rPh>
    <rPh sb="44" eb="50">
      <t>キョタクカイゴシエン</t>
    </rPh>
    <rPh sb="51" eb="54">
      <t>ジギョウショ</t>
    </rPh>
    <rPh sb="55" eb="57">
      <t>ジョウホウ</t>
    </rPh>
    <rPh sb="58" eb="60">
      <t>キニュウ</t>
    </rPh>
    <phoneticPr fontId="1"/>
  </si>
  <si>
    <t>※D欄及びG欄が交付可否決定通知の助成金交付決定金額を
　超えた場合、助成金額は決定金額が上限となります。</t>
    <rPh sb="2" eb="3">
      <t>ラン</t>
    </rPh>
    <rPh sb="3" eb="4">
      <t>オヨ</t>
    </rPh>
    <rPh sb="6" eb="7">
      <t>ラン</t>
    </rPh>
    <rPh sb="8" eb="10">
      <t>コウフ</t>
    </rPh>
    <rPh sb="10" eb="12">
      <t>カヒ</t>
    </rPh>
    <rPh sb="12" eb="14">
      <t>ケッテイ</t>
    </rPh>
    <rPh sb="14" eb="16">
      <t>ツウチ</t>
    </rPh>
    <rPh sb="17" eb="20">
      <t>ジョセイキン</t>
    </rPh>
    <rPh sb="20" eb="22">
      <t>コウフ</t>
    </rPh>
    <rPh sb="22" eb="24">
      <t>ケッテイ</t>
    </rPh>
    <rPh sb="24" eb="26">
      <t>キンガク</t>
    </rPh>
    <rPh sb="29" eb="30">
      <t>コ</t>
    </rPh>
    <rPh sb="32" eb="34">
      <t>バアイ</t>
    </rPh>
    <rPh sb="35" eb="39">
      <t>ジョセイキンガク</t>
    </rPh>
    <rPh sb="40" eb="42">
      <t>ケッテイ</t>
    </rPh>
    <rPh sb="42" eb="44">
      <t>キンガク</t>
    </rPh>
    <rPh sb="45" eb="47">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</si>
</sst>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6">
    <font>
      <sz val="11"/>
      <color theme="1"/>
      <name val="Yu Gothic"/>
      <family val="2"/>
      <scheme val="minor"/>
    </font>
    <font>
      <sz val="6"/>
      <name val="Yu Gothic"/>
      <family val="3"/>
      <charset val="128"/>
      <scheme val="minor"/>
    </font>
    <font>
      <sz val="14"/>
      <color theme="1"/>
      <name val="Yu Gothic"/>
      <family val="2"/>
      <scheme val="minor"/>
    </font>
    <font>
      <sz val="11"/>
      <color theme="1"/>
      <name val="Yu Gothic"/>
      <family val="2"/>
      <charset val="1"/>
    </font>
    <font>
      <b/>
      <sz val="11"/>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9"/>
      <color theme="1"/>
      <name val="Yu Gothic"/>
      <family val="3"/>
      <charset val="128"/>
      <scheme val="minor"/>
    </font>
    <font>
      <sz val="10"/>
      <color theme="1"/>
      <name val="Yu Gothic"/>
      <family val="2"/>
      <scheme val="minor"/>
    </font>
    <font>
      <sz val="10"/>
      <color theme="1"/>
      <name val="Yu Gothic"/>
      <family val="3"/>
      <charset val="128"/>
      <scheme val="minor"/>
    </font>
    <font>
      <sz val="11"/>
      <name val="Yu Gothic"/>
      <family val="3"/>
      <charset val="128"/>
      <scheme val="minor"/>
    </font>
    <font>
      <b/>
      <sz val="10"/>
      <color theme="1"/>
      <name val="Yu Gothic"/>
      <family val="3"/>
      <charset val="128"/>
      <scheme val="minor"/>
    </font>
    <font>
      <sz val="11"/>
      <color theme="1"/>
      <name val="Yu Gothic"/>
      <family val="3"/>
      <charset val="128"/>
      <scheme val="minor"/>
    </font>
    <font>
      <b/>
      <sz val="11"/>
      <color rgb="FFFF0000"/>
      <name val="Yu Gothic"/>
      <family val="3"/>
      <charset val="128"/>
      <scheme val="minor"/>
    </font>
    <font>
      <sz val="11"/>
      <name val="ＭＳ Ｐゴシック"/>
      <family val="3"/>
      <charset val="128"/>
    </font>
    <font>
      <b/>
      <sz val="18"/>
      <name val="Meiryo UI"/>
      <family val="3"/>
      <charset val="128"/>
    </font>
    <font>
      <sz val="6"/>
      <name val="ＭＳ Ｐゴシック"/>
      <family val="3"/>
      <charset val="128"/>
    </font>
    <font>
      <sz val="9"/>
      <name val="Meiryo UI"/>
      <family val="3"/>
      <charset val="128"/>
    </font>
    <font>
      <sz val="11"/>
      <name val="Meiryo UI"/>
      <family val="3"/>
      <charset val="128"/>
    </font>
    <font>
      <sz val="12"/>
      <name val="Meiryo UI"/>
      <family val="3"/>
      <charset val="128"/>
    </font>
    <font>
      <b/>
      <sz val="24"/>
      <name val="Meiryo UI"/>
      <family val="3"/>
      <charset val="128"/>
    </font>
    <font>
      <sz val="11"/>
      <name val="ＭＳ 明朝"/>
      <family val="1"/>
      <charset val="128"/>
    </font>
    <font>
      <b/>
      <sz val="18"/>
      <name val="Yu Gothic"/>
      <family val="3"/>
      <charset val="128"/>
      <scheme val="minor"/>
    </font>
    <font>
      <sz val="14"/>
      <name val="Meiryo UI"/>
      <family val="3"/>
      <charset val="128"/>
    </font>
    <font>
      <b/>
      <sz val="14"/>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D3E2F5"/>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5" fillId="0" borderId="0">
      <alignment vertical="center"/>
    </xf>
    <xf numFmtId="0" fontId="15" fillId="0" borderId="0">
      <alignment vertical="center"/>
    </xf>
    <xf numFmtId="0" fontId="15" fillId="0" borderId="0"/>
  </cellStyleXfs>
  <cellXfs count="140">
    <xf numFmtId="0" fontId="0" fillId="0" borderId="0" xfId="0"/>
    <xf numFmtId="0" fontId="0" fillId="0" borderId="1" xfId="0" applyBorder="1" applyAlignment="1">
      <alignment vertical="top"/>
    </xf>
    <xf numFmtId="0" fontId="2" fillId="0" borderId="0" xfId="0" applyFont="1" applyAlignment="1">
      <alignment horizontal="center" vertical="top" shrinkToFit="1"/>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Border="1" applyAlignment="1">
      <alignment vertical="center"/>
    </xf>
    <xf numFmtId="176" fontId="0" fillId="0" borderId="0" xfId="0" applyNumberFormat="1" applyBorder="1" applyAlignment="1">
      <alignment vertical="center" shrinkToFit="1"/>
    </xf>
    <xf numFmtId="176" fontId="0" fillId="0" borderId="0" xfId="0" applyNumberFormat="1" applyBorder="1" applyAlignment="1">
      <alignment vertical="center" wrapText="1" shrinkToFit="1"/>
    </xf>
    <xf numFmtId="0" fontId="4" fillId="0" borderId="0" xfId="0" applyFont="1" applyBorder="1" applyAlignment="1">
      <alignment vertical="top" wrapText="1"/>
    </xf>
    <xf numFmtId="176" fontId="0" fillId="0" borderId="0" xfId="0" applyNumberFormat="1" applyBorder="1" applyAlignment="1">
      <alignment vertical="center"/>
    </xf>
    <xf numFmtId="0" fontId="4" fillId="0" borderId="0" xfId="0" applyFont="1" applyBorder="1" applyAlignment="1">
      <alignment vertical="center" wrapText="1"/>
    </xf>
    <xf numFmtId="0" fontId="0" fillId="0" borderId="1" xfId="0" applyBorder="1" applyAlignment="1">
      <alignment horizontal="center" vertical="top"/>
    </xf>
    <xf numFmtId="0" fontId="0" fillId="0" borderId="0" xfId="0"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top"/>
    </xf>
    <xf numFmtId="0" fontId="0" fillId="0" borderId="0" xfId="0" applyAlignment="1">
      <alignment vertical="center" wrapText="1"/>
    </xf>
    <xf numFmtId="0" fontId="0" fillId="0" borderId="0" xfId="0" applyBorder="1" applyAlignment="1">
      <alignment vertical="center" wrapText="1"/>
    </xf>
    <xf numFmtId="0" fontId="0" fillId="0" borderId="0" xfId="0" applyFill="1" applyBorder="1" applyAlignment="1" applyProtection="1">
      <alignment vertical="top"/>
      <protection locked="0"/>
    </xf>
    <xf numFmtId="0" fontId="0" fillId="0" borderId="0" xfId="0" applyFill="1" applyBorder="1" applyAlignment="1">
      <alignment vertical="top"/>
    </xf>
    <xf numFmtId="0" fontId="2" fillId="0" borderId="0" xfId="0" applyFont="1" applyFill="1" applyBorder="1" applyAlignment="1" applyProtection="1">
      <alignment vertical="center" shrinkToFit="1"/>
      <protection locked="0"/>
    </xf>
    <xf numFmtId="0" fontId="18" fillId="0" borderId="0" xfId="2" applyFont="1" applyProtection="1">
      <alignment vertical="center"/>
      <protection locked="0"/>
    </xf>
    <xf numFmtId="0" fontId="19" fillId="0" borderId="0" xfId="2" applyFont="1" applyProtection="1">
      <alignment vertical="center"/>
      <protection locked="0"/>
    </xf>
    <xf numFmtId="0" fontId="20" fillId="0" borderId="0" xfId="1" applyFont="1" applyAlignment="1">
      <alignment horizontal="left" vertical="center"/>
    </xf>
    <xf numFmtId="0" fontId="21" fillId="0" borderId="0" xfId="1" applyFont="1">
      <alignment vertical="center"/>
    </xf>
    <xf numFmtId="0" fontId="21" fillId="0" borderId="0" xfId="1" applyFont="1" applyAlignment="1">
      <alignment horizontal="center" vertical="center"/>
    </xf>
    <xf numFmtId="0" fontId="21" fillId="0" borderId="20" xfId="1" applyFont="1" applyBorder="1" applyAlignment="1">
      <alignment horizontal="center" vertical="center"/>
    </xf>
    <xf numFmtId="0" fontId="20" fillId="0" borderId="21" xfId="1" applyFont="1" applyBorder="1" applyAlignment="1">
      <alignment horizontal="center" vertical="center" shrinkToFit="1"/>
    </xf>
    <xf numFmtId="0" fontId="22" fillId="0" borderId="0" xfId="3" applyFont="1" applyAlignment="1">
      <alignment vertical="center"/>
    </xf>
    <xf numFmtId="0" fontId="24" fillId="0" borderId="0" xfId="1" applyFont="1" applyAlignment="1">
      <alignment horizontal="left"/>
    </xf>
    <xf numFmtId="0" fontId="19" fillId="0" borderId="0" xfId="1" applyFont="1">
      <alignment vertical="center"/>
    </xf>
    <xf numFmtId="0" fontId="20" fillId="0" borderId="23" xfId="1" applyFont="1" applyBorder="1">
      <alignment vertical="center"/>
    </xf>
    <xf numFmtId="0" fontId="20" fillId="0" borderId="0" xfId="2" applyFont="1" applyProtection="1">
      <alignment vertical="center"/>
      <protection locked="0"/>
    </xf>
    <xf numFmtId="0" fontId="20" fillId="0" borderId="24" xfId="1" applyFont="1" applyBorder="1" applyAlignment="1">
      <alignment horizontal="center" vertical="center"/>
    </xf>
    <xf numFmtId="0" fontId="24" fillId="0" borderId="24" xfId="1" applyFont="1" applyBorder="1" applyAlignment="1" applyProtection="1">
      <alignment horizontal="center" vertical="center" shrinkToFit="1"/>
      <protection locked="0"/>
    </xf>
    <xf numFmtId="0" fontId="19" fillId="0" borderId="24" xfId="1" applyFont="1" applyBorder="1" applyAlignment="1">
      <alignment horizontal="left" vertical="center"/>
    </xf>
    <xf numFmtId="0" fontId="19" fillId="0" borderId="24" xfId="1" applyFont="1" applyBorder="1" applyAlignment="1">
      <alignment horizontal="left" vertical="center" wrapText="1"/>
    </xf>
    <xf numFmtId="0" fontId="24" fillId="0" borderId="0" xfId="1" applyFont="1">
      <alignment vertical="center"/>
    </xf>
    <xf numFmtId="0" fontId="24" fillId="0" borderId="0" xfId="1" applyFont="1" applyAlignment="1">
      <alignment horizontal="center" vertical="center"/>
    </xf>
    <xf numFmtId="0" fontId="19" fillId="0" borderId="0" xfId="1" applyFont="1" applyAlignment="1">
      <alignment horizontal="center" vertical="center"/>
    </xf>
    <xf numFmtId="0" fontId="19" fillId="0" borderId="0" xfId="2" applyFont="1" applyAlignment="1" applyProtection="1">
      <alignment horizontal="center" vertical="center"/>
      <protection locked="0"/>
    </xf>
    <xf numFmtId="0" fontId="9" fillId="0" borderId="0" xfId="0" applyFont="1" applyAlignment="1">
      <alignment vertical="top"/>
    </xf>
    <xf numFmtId="0" fontId="20" fillId="0" borderId="2" xfId="1" applyFont="1" applyBorder="1" applyAlignment="1">
      <alignment vertical="center" wrapText="1"/>
    </xf>
    <xf numFmtId="0" fontId="20" fillId="0" borderId="3" xfId="1" applyFont="1" applyBorder="1" applyAlignment="1">
      <alignment vertical="center" wrapText="1"/>
    </xf>
    <xf numFmtId="0" fontId="20" fillId="0" borderId="4" xfId="1" applyFont="1" applyBorder="1" applyAlignment="1">
      <alignmen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20" fillId="2" borderId="22" xfId="1" applyFont="1" applyFill="1" applyBorder="1" applyAlignment="1">
      <alignment horizontal="center" vertical="center" shrinkToFit="1"/>
    </xf>
    <xf numFmtId="0" fontId="20" fillId="2" borderId="4" xfId="1" applyFont="1" applyFill="1" applyBorder="1" applyAlignment="1">
      <alignment horizontal="center" vertical="center" shrinkToFit="1"/>
    </xf>
    <xf numFmtId="0" fontId="25" fillId="4" borderId="24" xfId="1" applyFont="1" applyFill="1" applyBorder="1" applyAlignment="1">
      <alignment horizontal="center" vertical="center"/>
    </xf>
    <xf numFmtId="0" fontId="20" fillId="4" borderId="24" xfId="1" applyFont="1" applyFill="1" applyBorder="1" applyAlignment="1">
      <alignment horizontal="center" vertical="center" wrapText="1" shrinkToFit="1"/>
    </xf>
    <xf numFmtId="0" fontId="20" fillId="4" borderId="24" xfId="1" applyFont="1" applyFill="1" applyBorder="1" applyAlignment="1">
      <alignment horizontal="center" vertical="center" shrinkToFit="1"/>
    </xf>
    <xf numFmtId="0" fontId="20" fillId="4" borderId="25" xfId="1" applyFont="1" applyFill="1" applyBorder="1" applyAlignment="1">
      <alignment horizontal="center" vertical="center"/>
    </xf>
    <xf numFmtId="0" fontId="20" fillId="4" borderId="26" xfId="1" applyFont="1" applyFill="1" applyBorder="1" applyAlignment="1">
      <alignment horizontal="center" vertical="center"/>
    </xf>
    <xf numFmtId="0" fontId="0" fillId="2" borderId="1" xfId="0" applyFill="1" applyBorder="1" applyAlignment="1" applyProtection="1">
      <alignment horizontal="left" vertical="top" shrinkToFit="1"/>
      <protection locked="0"/>
    </xf>
    <xf numFmtId="0" fontId="0" fillId="2" borderId="1" xfId="0" applyFill="1" applyBorder="1" applyAlignment="1">
      <alignment vertical="top"/>
    </xf>
    <xf numFmtId="0" fontId="0" fillId="2" borderId="5" xfId="0" applyFill="1" applyBorder="1" applyAlignment="1" applyProtection="1">
      <alignment horizontal="center" vertical="top" shrinkToFit="1"/>
      <protection locked="0"/>
    </xf>
    <xf numFmtId="0" fontId="0" fillId="2" borderId="6" xfId="0" applyFill="1" applyBorder="1" applyAlignment="1" applyProtection="1">
      <alignment horizontal="center" vertical="top" shrinkToFit="1"/>
      <protection locked="0"/>
    </xf>
    <xf numFmtId="0" fontId="0" fillId="2" borderId="7" xfId="0" applyFill="1" applyBorder="1" applyAlignment="1" applyProtection="1">
      <alignment horizontal="center" vertical="top" shrinkToFit="1"/>
      <protection locked="0"/>
    </xf>
    <xf numFmtId="0" fontId="6" fillId="0" borderId="0" xfId="0" applyFont="1" applyAlignment="1">
      <alignment horizontal="center" vertical="top" shrinkToFit="1"/>
    </xf>
    <xf numFmtId="0" fontId="2" fillId="0" borderId="1" xfId="0" applyFont="1" applyBorder="1" applyAlignment="1">
      <alignment horizontal="center" vertical="center" shrinkToFit="1"/>
    </xf>
    <xf numFmtId="0" fontId="0" fillId="0" borderId="1" xfId="0" applyBorder="1" applyAlignment="1">
      <alignment horizontal="center" vertical="top"/>
    </xf>
    <xf numFmtId="0" fontId="11" fillId="0" borderId="5" xfId="0" applyFont="1" applyFill="1" applyBorder="1" applyAlignment="1">
      <alignment horizontal="center" vertical="top"/>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2" fillId="2" borderId="1" xfId="0" applyFont="1" applyFill="1" applyBorder="1" applyAlignment="1" applyProtection="1">
      <alignment horizontal="center" vertical="center" shrinkToFit="1"/>
      <protection locked="0"/>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2" borderId="5"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1" xfId="0" applyFill="1" applyBorder="1" applyAlignment="1" applyProtection="1">
      <alignment horizontal="center" vertical="top" shrinkToFit="1"/>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9" fillId="2" borderId="5"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horizontal="center" vertical="center"/>
      <protection locked="0"/>
    </xf>
    <xf numFmtId="0" fontId="4" fillId="0" borderId="1" xfId="0" applyFont="1" applyBorder="1" applyAlignment="1">
      <alignment horizontal="center" vertical="top" wrapText="1"/>
    </xf>
    <xf numFmtId="0" fontId="7" fillId="0" borderId="1"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pplyAlignment="1">
      <alignment horizontal="center" vertical="center" shrinkToFit="1"/>
    </xf>
    <xf numFmtId="176" fontId="0" fillId="0" borderId="5" xfId="0" applyNumberFormat="1" applyBorder="1" applyAlignment="1">
      <alignment horizontal="center" vertical="center" wrapText="1" shrinkToFit="1"/>
    </xf>
    <xf numFmtId="176" fontId="0" fillId="0" borderId="6" xfId="0" applyNumberFormat="1" applyBorder="1" applyAlignment="1">
      <alignment horizontal="center" vertical="center" wrapText="1" shrinkToFit="1"/>
    </xf>
    <xf numFmtId="176" fontId="0" fillId="0" borderId="7" xfId="0" applyNumberFormat="1" applyBorder="1" applyAlignment="1">
      <alignment horizontal="center" vertical="center" wrapText="1" shrinkToFi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176" fontId="0" fillId="2" borderId="1" xfId="0" applyNumberFormat="1" applyFill="1" applyBorder="1" applyAlignment="1" applyProtection="1">
      <alignment horizontal="center" vertical="center"/>
      <protection locked="0"/>
    </xf>
    <xf numFmtId="176" fontId="0" fillId="0" borderId="1" xfId="0" applyNumberFormat="1" applyBorder="1" applyAlignment="1">
      <alignment horizontal="center" vertical="center"/>
    </xf>
    <xf numFmtId="176" fontId="6" fillId="3" borderId="14"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2" borderId="1" xfId="0" applyFill="1" applyBorder="1" applyAlignment="1" applyProtection="1">
      <alignment horizontal="center" vertical="top"/>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9" fillId="0" borderId="0" xfId="0" applyFont="1" applyBorder="1" applyAlignment="1">
      <alignment horizontal="left" vertical="center" wrapText="1"/>
    </xf>
  </cellXfs>
  <cellStyles count="4">
    <cellStyle name="標準" xfId="0" builtinId="0"/>
    <cellStyle name="標準 2" xfId="3" xr:uid="{45BF30C5-FABC-4778-A46C-3371F2408DC3}"/>
    <cellStyle name="標準 7" xfId="1" xr:uid="{3759235F-C9D3-487C-89D7-D9F72DD3EB56}"/>
    <cellStyle name="標準 9" xfId="2" xr:uid="{101D2C6C-C35F-43B9-9543-251940C60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58782</xdr:colOff>
      <xdr:row>54</xdr:row>
      <xdr:rowOff>202112</xdr:rowOff>
    </xdr:from>
    <xdr:to>
      <xdr:col>18</xdr:col>
      <xdr:colOff>216081</xdr:colOff>
      <xdr:row>55</xdr:row>
      <xdr:rowOff>202111</xdr:rowOff>
    </xdr:to>
    <xdr:sp macro="" textlink="">
      <xdr:nvSpPr>
        <xdr:cNvPr id="3" name="矢印: 右 2">
          <a:extLst>
            <a:ext uri="{FF2B5EF4-FFF2-40B4-BE49-F238E27FC236}">
              <a16:creationId xmlns:a16="http://schemas.microsoft.com/office/drawing/2014/main" id="{78662B9F-98CD-4A14-8D10-65181720792A}"/>
            </a:ext>
          </a:extLst>
        </xdr:cNvPr>
        <xdr:cNvSpPr/>
      </xdr:nvSpPr>
      <xdr:spPr>
        <a:xfrm>
          <a:off x="4592682" y="12768762"/>
          <a:ext cx="423999" cy="2285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66674</xdr:colOff>
      <xdr:row>33</xdr:row>
      <xdr:rowOff>104780</xdr:rowOff>
    </xdr:from>
    <xdr:to>
      <xdr:col>31</xdr:col>
      <xdr:colOff>68793</xdr:colOff>
      <xdr:row>40</xdr:row>
      <xdr:rowOff>124461</xdr:rowOff>
    </xdr:to>
    <xdr:sp macro="" textlink="">
      <xdr:nvSpPr>
        <xdr:cNvPr id="6" name="矢印: 折線 5">
          <a:extLst>
            <a:ext uri="{FF2B5EF4-FFF2-40B4-BE49-F238E27FC236}">
              <a16:creationId xmlns:a16="http://schemas.microsoft.com/office/drawing/2014/main" id="{75BD2D51-67F8-4AAB-BCAB-5C59C54C4F8C}"/>
            </a:ext>
          </a:extLst>
        </xdr:cNvPr>
        <xdr:cNvSpPr/>
      </xdr:nvSpPr>
      <xdr:spPr>
        <a:xfrm rot="5400000">
          <a:off x="7344518" y="8400311"/>
          <a:ext cx="1619881" cy="53551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69849</xdr:colOff>
      <xdr:row>14</xdr:row>
      <xdr:rowOff>114305</xdr:rowOff>
    </xdr:from>
    <xdr:to>
      <xdr:col>24</xdr:col>
      <xdr:colOff>246593</xdr:colOff>
      <xdr:row>21</xdr:row>
      <xdr:rowOff>133986</xdr:rowOff>
    </xdr:to>
    <xdr:sp macro="" textlink="">
      <xdr:nvSpPr>
        <xdr:cNvPr id="7" name="矢印: 折線 6">
          <a:extLst>
            <a:ext uri="{FF2B5EF4-FFF2-40B4-BE49-F238E27FC236}">
              <a16:creationId xmlns:a16="http://schemas.microsoft.com/office/drawing/2014/main" id="{E498B729-819F-4B85-ADCA-6B3F5D2ED1A9}"/>
            </a:ext>
          </a:extLst>
        </xdr:cNvPr>
        <xdr:cNvSpPr/>
      </xdr:nvSpPr>
      <xdr:spPr>
        <a:xfrm rot="5400000">
          <a:off x="5658593" y="4031511"/>
          <a:ext cx="1619881" cy="52916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77438</xdr:colOff>
      <xdr:row>49</xdr:row>
      <xdr:rowOff>98091</xdr:rowOff>
    </xdr:from>
    <xdr:to>
      <xdr:col>22</xdr:col>
      <xdr:colOff>37977</xdr:colOff>
      <xdr:row>51</xdr:row>
      <xdr:rowOff>68066</xdr:rowOff>
    </xdr:to>
    <xdr:sp macro="" textlink="">
      <xdr:nvSpPr>
        <xdr:cNvPr id="9" name="矢印: 右 8">
          <a:extLst>
            <a:ext uri="{FF2B5EF4-FFF2-40B4-BE49-F238E27FC236}">
              <a16:creationId xmlns:a16="http://schemas.microsoft.com/office/drawing/2014/main" id="{F8F437DD-A38D-4E29-833D-9BA22C7689A6}"/>
            </a:ext>
          </a:extLst>
        </xdr:cNvPr>
        <xdr:cNvSpPr/>
      </xdr:nvSpPr>
      <xdr:spPr>
        <a:xfrm rot="16200000">
          <a:off x="5578170" y="11647109"/>
          <a:ext cx="427175" cy="22723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46</xdr:row>
      <xdr:rowOff>57150</xdr:rowOff>
    </xdr:from>
    <xdr:to>
      <xdr:col>31</xdr:col>
      <xdr:colOff>38250</xdr:colOff>
      <xdr:row>48</xdr:row>
      <xdr:rowOff>159655</xdr:rowOff>
    </xdr:to>
    <xdr:sp macro="" textlink="">
      <xdr:nvSpPr>
        <xdr:cNvPr id="10" name="テキスト ボックス 9">
          <a:extLst>
            <a:ext uri="{FF2B5EF4-FFF2-40B4-BE49-F238E27FC236}">
              <a16:creationId xmlns:a16="http://schemas.microsoft.com/office/drawing/2014/main" id="{125F29D8-C7C6-4B31-BC48-5934860807C8}"/>
            </a:ext>
          </a:extLst>
        </xdr:cNvPr>
        <xdr:cNvSpPr txBox="1"/>
      </xdr:nvSpPr>
      <xdr:spPr>
        <a:xfrm>
          <a:off x="5133975" y="10820400"/>
          <a:ext cx="3343425" cy="559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この金額を８号様式の「</a:t>
          </a:r>
          <a:r>
            <a:rPr lang="ja-JP" altLang="ja-JP" sz="1100" b="1">
              <a:solidFill>
                <a:srgbClr val="FF0000"/>
              </a:solidFill>
              <a:effectLst/>
              <a:latin typeface="+mn-lt"/>
              <a:ea typeface="+mn-ea"/>
              <a:cs typeface="+mn-cs"/>
            </a:rPr>
            <a:t>助成事業に要した経費</a:t>
          </a:r>
          <a:r>
            <a:rPr kumimoji="1" lang="ja-JP" altLang="ja-JP" sz="1100" b="1">
              <a:solidFill>
                <a:srgbClr val="FF0000"/>
              </a:solidFill>
              <a:effectLst/>
              <a:latin typeface="+mn-lt"/>
              <a:ea typeface="+mn-ea"/>
              <a:cs typeface="+mn-cs"/>
            </a:rPr>
            <a:t>」に転記してください。</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77832</xdr:colOff>
      <xdr:row>53</xdr:row>
      <xdr:rowOff>227512</xdr:rowOff>
    </xdr:from>
    <xdr:to>
      <xdr:col>18</xdr:col>
      <xdr:colOff>235131</xdr:colOff>
      <xdr:row>54</xdr:row>
      <xdr:rowOff>227511</xdr:rowOff>
    </xdr:to>
    <xdr:sp macro="" textlink="">
      <xdr:nvSpPr>
        <xdr:cNvPr id="2" name="矢印: 右 1">
          <a:extLst>
            <a:ext uri="{FF2B5EF4-FFF2-40B4-BE49-F238E27FC236}">
              <a16:creationId xmlns:a16="http://schemas.microsoft.com/office/drawing/2014/main" id="{B0B608EE-EDB0-476C-A5AF-4B965DFBCBEF}"/>
            </a:ext>
          </a:extLst>
        </xdr:cNvPr>
        <xdr:cNvSpPr/>
      </xdr:nvSpPr>
      <xdr:spPr>
        <a:xfrm>
          <a:off x="4611732" y="12590962"/>
          <a:ext cx="427174" cy="2285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66674</xdr:colOff>
      <xdr:row>33</xdr:row>
      <xdr:rowOff>104780</xdr:rowOff>
    </xdr:from>
    <xdr:to>
      <xdr:col>31</xdr:col>
      <xdr:colOff>68793</xdr:colOff>
      <xdr:row>40</xdr:row>
      <xdr:rowOff>124461</xdr:rowOff>
    </xdr:to>
    <xdr:sp macro="" textlink="">
      <xdr:nvSpPr>
        <xdr:cNvPr id="5" name="矢印: 折線 4">
          <a:extLst>
            <a:ext uri="{FF2B5EF4-FFF2-40B4-BE49-F238E27FC236}">
              <a16:creationId xmlns:a16="http://schemas.microsoft.com/office/drawing/2014/main" id="{27E4BCD1-F79E-4FEE-A456-08004ADC9B80}"/>
            </a:ext>
          </a:extLst>
        </xdr:cNvPr>
        <xdr:cNvSpPr/>
      </xdr:nvSpPr>
      <xdr:spPr>
        <a:xfrm rot="5400000">
          <a:off x="7430243" y="8400311"/>
          <a:ext cx="1619881" cy="52916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69849</xdr:colOff>
      <xdr:row>14</xdr:row>
      <xdr:rowOff>114305</xdr:rowOff>
    </xdr:from>
    <xdr:to>
      <xdr:col>24</xdr:col>
      <xdr:colOff>246593</xdr:colOff>
      <xdr:row>21</xdr:row>
      <xdr:rowOff>133986</xdr:rowOff>
    </xdr:to>
    <xdr:sp macro="" textlink="">
      <xdr:nvSpPr>
        <xdr:cNvPr id="6" name="矢印: 折線 5">
          <a:extLst>
            <a:ext uri="{FF2B5EF4-FFF2-40B4-BE49-F238E27FC236}">
              <a16:creationId xmlns:a16="http://schemas.microsoft.com/office/drawing/2014/main" id="{11B9580B-68EE-4466-AF3E-86BBC476FD7C}"/>
            </a:ext>
          </a:extLst>
        </xdr:cNvPr>
        <xdr:cNvSpPr/>
      </xdr:nvSpPr>
      <xdr:spPr>
        <a:xfrm rot="5400000">
          <a:off x="5657005" y="4029924"/>
          <a:ext cx="1619881" cy="532344"/>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77438</xdr:colOff>
      <xdr:row>49</xdr:row>
      <xdr:rowOff>142541</xdr:rowOff>
    </xdr:from>
    <xdr:to>
      <xdr:col>22</xdr:col>
      <xdr:colOff>37977</xdr:colOff>
      <xdr:row>51</xdr:row>
      <xdr:rowOff>112516</xdr:rowOff>
    </xdr:to>
    <xdr:sp macro="" textlink="">
      <xdr:nvSpPr>
        <xdr:cNvPr id="7" name="矢印: 右 6">
          <a:extLst>
            <a:ext uri="{FF2B5EF4-FFF2-40B4-BE49-F238E27FC236}">
              <a16:creationId xmlns:a16="http://schemas.microsoft.com/office/drawing/2014/main" id="{5F95AC80-C7E9-45FE-891E-63BBF0B8B6B4}"/>
            </a:ext>
          </a:extLst>
        </xdr:cNvPr>
        <xdr:cNvSpPr/>
      </xdr:nvSpPr>
      <xdr:spPr>
        <a:xfrm rot="16200000">
          <a:off x="5578170" y="11691559"/>
          <a:ext cx="427175" cy="22723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46</xdr:row>
      <xdr:rowOff>104775</xdr:rowOff>
    </xdr:from>
    <xdr:to>
      <xdr:col>31</xdr:col>
      <xdr:colOff>35075</xdr:colOff>
      <xdr:row>48</xdr:row>
      <xdr:rowOff>210455</xdr:rowOff>
    </xdr:to>
    <xdr:sp macro="" textlink="">
      <xdr:nvSpPr>
        <xdr:cNvPr id="8" name="テキスト ボックス 7">
          <a:extLst>
            <a:ext uri="{FF2B5EF4-FFF2-40B4-BE49-F238E27FC236}">
              <a16:creationId xmlns:a16="http://schemas.microsoft.com/office/drawing/2014/main" id="{10AA5F5F-5A66-4D7A-8043-5B5B4ED56B43}"/>
            </a:ext>
          </a:extLst>
        </xdr:cNvPr>
        <xdr:cNvSpPr txBox="1"/>
      </xdr:nvSpPr>
      <xdr:spPr>
        <a:xfrm>
          <a:off x="5133975" y="10868025"/>
          <a:ext cx="3340250" cy="562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この金額を８号様式の「</a:t>
          </a:r>
          <a:r>
            <a:rPr lang="ja-JP" altLang="ja-JP" sz="1100" b="1">
              <a:solidFill>
                <a:srgbClr val="FF0000"/>
              </a:solidFill>
              <a:effectLst/>
              <a:latin typeface="+mn-lt"/>
              <a:ea typeface="+mn-ea"/>
              <a:cs typeface="+mn-cs"/>
            </a:rPr>
            <a:t>助成事業に要した経費</a:t>
          </a:r>
          <a:r>
            <a:rPr kumimoji="1" lang="ja-JP" altLang="ja-JP" sz="1100" b="1">
              <a:solidFill>
                <a:srgbClr val="FF0000"/>
              </a:solidFill>
              <a:effectLst/>
              <a:latin typeface="+mn-lt"/>
              <a:ea typeface="+mn-ea"/>
              <a:cs typeface="+mn-cs"/>
            </a:rPr>
            <a:t>」に転記してください。</a:t>
          </a:r>
          <a:endParaRPr lang="ja-JP" altLang="ja-JP">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E64F-8CF8-4C5D-9C2E-F9CAB73A0E04}">
  <sheetPr>
    <pageSetUpPr fitToPage="1"/>
  </sheetPr>
  <dimension ref="A1:H14"/>
  <sheetViews>
    <sheetView showGridLines="0" view="pageBreakPreview" zoomScale="75" zoomScaleNormal="75" zoomScaleSheetLayoutView="75" workbookViewId="0">
      <selection activeCell="E18" sqref="E18"/>
    </sheetView>
  </sheetViews>
  <sheetFormatPr defaultColWidth="8.25" defaultRowHeight="15"/>
  <cols>
    <col min="1" max="1" width="10.08203125" style="41" customWidth="1"/>
    <col min="2" max="2" width="16.5" style="23" customWidth="1"/>
    <col min="3" max="3" width="5.6640625" style="23" customWidth="1"/>
    <col min="4" max="4" width="11.75" style="23" customWidth="1"/>
    <col min="5" max="5" width="15.4140625" style="23" customWidth="1"/>
    <col min="6" max="6" width="8.08203125" style="23" customWidth="1"/>
    <col min="7" max="7" width="43.5" style="41" customWidth="1"/>
    <col min="8" max="8" width="35.9140625" style="22" hidden="1" customWidth="1"/>
    <col min="9" max="16384" width="8.25" style="23"/>
  </cols>
  <sheetData>
    <row r="1" spans="1:8" ht="56.25" customHeight="1">
      <c r="A1" s="49" t="s">
        <v>70</v>
      </c>
      <c r="B1" s="50"/>
      <c r="C1" s="50"/>
      <c r="D1" s="50"/>
      <c r="E1" s="50"/>
      <c r="F1" s="50"/>
      <c r="G1" s="50"/>
    </row>
    <row r="2" spans="1:8" ht="43.5" customHeight="1" thickBot="1">
      <c r="A2" s="24" t="s">
        <v>75</v>
      </c>
      <c r="C2" s="25"/>
      <c r="D2" s="26"/>
      <c r="E2" s="26"/>
      <c r="F2" s="26"/>
      <c r="G2" s="26"/>
    </row>
    <row r="3" spans="1:8" ht="36" customHeight="1" thickBot="1">
      <c r="A3" s="26"/>
      <c r="B3" s="26"/>
      <c r="C3" s="26"/>
      <c r="D3" s="27"/>
      <c r="E3" s="28" t="s">
        <v>57</v>
      </c>
      <c r="F3" s="51"/>
      <c r="G3" s="52"/>
      <c r="H3" s="29" t="s">
        <v>58</v>
      </c>
    </row>
    <row r="4" spans="1:8" ht="21" customHeight="1" thickBot="1">
      <c r="A4" s="30"/>
      <c r="B4" s="31"/>
      <c r="C4" s="32"/>
      <c r="D4" s="26"/>
      <c r="E4" s="26"/>
      <c r="F4" s="26"/>
      <c r="G4" s="26"/>
      <c r="H4" s="29" t="s">
        <v>59</v>
      </c>
    </row>
    <row r="5" spans="1:8" s="33" customFormat="1" ht="18" customHeight="1" thickBot="1">
      <c r="A5" s="53" t="s">
        <v>60</v>
      </c>
      <c r="B5" s="53" t="s">
        <v>61</v>
      </c>
      <c r="C5" s="53"/>
      <c r="D5" s="53"/>
      <c r="E5" s="53"/>
      <c r="F5" s="54" t="s">
        <v>62</v>
      </c>
      <c r="G5" s="56" t="s">
        <v>63</v>
      </c>
      <c r="H5" s="29" t="s">
        <v>64</v>
      </c>
    </row>
    <row r="6" spans="1:8" s="33" customFormat="1" ht="27" customHeight="1" thickBot="1">
      <c r="A6" s="53"/>
      <c r="B6" s="53"/>
      <c r="C6" s="53"/>
      <c r="D6" s="53"/>
      <c r="E6" s="53"/>
      <c r="F6" s="55"/>
      <c r="G6" s="57"/>
      <c r="H6" s="29" t="s">
        <v>65</v>
      </c>
    </row>
    <row r="7" spans="1:8" s="33" customFormat="1" ht="48" customHeight="1" thickBot="1">
      <c r="A7" s="34">
        <v>1</v>
      </c>
      <c r="B7" s="43" t="s">
        <v>71</v>
      </c>
      <c r="C7" s="44"/>
      <c r="D7" s="44"/>
      <c r="E7" s="45"/>
      <c r="F7" s="35"/>
      <c r="G7" s="36" t="s">
        <v>76</v>
      </c>
      <c r="H7" s="29" t="s">
        <v>66</v>
      </c>
    </row>
    <row r="8" spans="1:8" s="33" customFormat="1" ht="48" customHeight="1" thickBot="1">
      <c r="A8" s="34">
        <v>2</v>
      </c>
      <c r="B8" s="43" t="s">
        <v>72</v>
      </c>
      <c r="C8" s="44"/>
      <c r="D8" s="44"/>
      <c r="E8" s="45"/>
      <c r="F8" s="35"/>
      <c r="G8" s="36" t="s">
        <v>77</v>
      </c>
      <c r="H8" s="29" t="s">
        <v>25</v>
      </c>
    </row>
    <row r="9" spans="1:8" s="33" customFormat="1" ht="48" customHeight="1" thickBot="1">
      <c r="A9" s="34">
        <v>3</v>
      </c>
      <c r="B9" s="46" t="s">
        <v>73</v>
      </c>
      <c r="C9" s="47"/>
      <c r="D9" s="47"/>
      <c r="E9" s="48"/>
      <c r="F9" s="35"/>
      <c r="G9" s="37" t="s">
        <v>74</v>
      </c>
      <c r="H9" s="29"/>
    </row>
    <row r="10" spans="1:8" ht="19.5">
      <c r="A10" s="24" t="s">
        <v>67</v>
      </c>
      <c r="B10" s="38"/>
      <c r="C10" s="38"/>
      <c r="D10" s="38"/>
      <c r="E10" s="38"/>
      <c r="F10" s="38"/>
      <c r="G10" s="39"/>
      <c r="H10" s="29"/>
    </row>
    <row r="11" spans="1:8" ht="16">
      <c r="A11" s="24" t="s">
        <v>68</v>
      </c>
      <c r="B11" s="31"/>
      <c r="C11" s="31"/>
      <c r="D11" s="31"/>
      <c r="E11" s="31"/>
      <c r="F11" s="31"/>
      <c r="G11" s="40"/>
      <c r="H11" s="29"/>
    </row>
    <row r="12" spans="1:8" ht="16">
      <c r="A12" s="24" t="s">
        <v>69</v>
      </c>
      <c r="B12" s="31"/>
      <c r="C12" s="31"/>
      <c r="D12" s="31"/>
      <c r="E12" s="31"/>
      <c r="F12" s="31"/>
      <c r="G12" s="40"/>
      <c r="H12" s="29"/>
    </row>
    <row r="13" spans="1:8">
      <c r="H13" s="29"/>
    </row>
    <row r="14" spans="1:8">
      <c r="H14" s="29"/>
    </row>
  </sheetData>
  <mergeCells count="9">
    <mergeCell ref="B7:E7"/>
    <mergeCell ref="B8:E8"/>
    <mergeCell ref="B9:E9"/>
    <mergeCell ref="A1:G1"/>
    <mergeCell ref="F3:G3"/>
    <mergeCell ref="A5:A6"/>
    <mergeCell ref="B5:E6"/>
    <mergeCell ref="F5:F6"/>
    <mergeCell ref="G5:G6"/>
  </mergeCells>
  <phoneticPr fontId="1"/>
  <dataValidations count="1">
    <dataValidation type="list" allowBlank="1" showInputMessage="1" showErrorMessage="1" sqref="F7:F9" xr:uid="{A3B1F0EC-7DBE-4F75-BDA7-95D6B819476E}">
      <formula1>"✔"</formula1>
    </dataValidation>
  </dataValidations>
  <printOptions horizontalCentered="1"/>
  <pageMargins left="0.6692913385826772" right="0.6692913385826772" top="0.78740157480314965" bottom="0.51181102362204722" header="0.19685039370078741" footer="0.27559055118110237"/>
  <pageSetup paperSize="9" scale="73" fitToHeight="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C9B2-B43E-44CA-99B8-A66B8B30C434}">
  <dimension ref="A1:AF66"/>
  <sheetViews>
    <sheetView tabSelected="1" view="pageBreakPreview" topLeftCell="A47" zoomScaleNormal="70" zoomScaleSheetLayoutView="100" workbookViewId="0">
      <selection activeCell="AC59" sqref="AC59"/>
    </sheetView>
  </sheetViews>
  <sheetFormatPr defaultColWidth="3.5" defaultRowHeight="18"/>
  <cols>
    <col min="1" max="23" width="3.5" style="13"/>
    <col min="24" max="24" width="4.58203125" style="13" customWidth="1"/>
    <col min="25" max="26" width="3.5" style="13"/>
    <col min="27" max="27" width="4.58203125" style="13" customWidth="1"/>
    <col min="28" max="16384" width="3.5" style="13"/>
  </cols>
  <sheetData>
    <row r="1" spans="1:26">
      <c r="A1" s="13" t="s">
        <v>45</v>
      </c>
    </row>
    <row r="3" spans="1:26" ht="22.5">
      <c r="A3" s="63" t="s">
        <v>0</v>
      </c>
      <c r="B3" s="63"/>
      <c r="C3" s="63"/>
      <c r="D3" s="63"/>
      <c r="E3" s="63"/>
      <c r="F3" s="63"/>
      <c r="G3" s="63"/>
      <c r="H3" s="63"/>
      <c r="I3" s="63"/>
      <c r="J3" s="63"/>
      <c r="K3" s="63"/>
      <c r="L3" s="63"/>
      <c r="M3" s="63"/>
      <c r="N3" s="63"/>
      <c r="O3" s="63"/>
      <c r="P3" s="63"/>
      <c r="Q3" s="63"/>
      <c r="R3" s="63"/>
      <c r="S3" s="63"/>
      <c r="T3" s="63"/>
      <c r="U3" s="63"/>
      <c r="V3" s="63"/>
      <c r="W3" s="63"/>
      <c r="X3" s="63"/>
    </row>
    <row r="4" spans="1:26" ht="22.5">
      <c r="A4" s="2"/>
      <c r="B4" s="2"/>
      <c r="C4" s="2"/>
      <c r="D4" s="2"/>
      <c r="E4" s="2"/>
      <c r="F4" s="2"/>
      <c r="G4" s="2"/>
      <c r="H4" s="2"/>
      <c r="I4" s="2"/>
      <c r="J4" s="2"/>
      <c r="K4" s="2"/>
      <c r="L4" s="2"/>
      <c r="M4" s="2"/>
      <c r="N4" s="2"/>
      <c r="O4" s="2"/>
      <c r="P4" s="2"/>
      <c r="Q4" s="2"/>
      <c r="R4" s="2"/>
      <c r="S4" s="2"/>
      <c r="T4" s="2"/>
      <c r="U4" s="2"/>
      <c r="V4" s="2"/>
      <c r="W4" s="2"/>
      <c r="X4" s="2"/>
    </row>
    <row r="5" spans="1:26" ht="22.5">
      <c r="A5" s="2"/>
      <c r="B5" s="64" t="s">
        <v>6</v>
      </c>
      <c r="C5" s="64"/>
      <c r="D5" s="64"/>
      <c r="E5" s="64"/>
      <c r="F5" s="64"/>
      <c r="G5" s="64"/>
      <c r="H5" s="69">
        <f>提出書類一覧!F3</f>
        <v>0</v>
      </c>
      <c r="I5" s="69"/>
      <c r="J5" s="69"/>
      <c r="K5" s="69"/>
      <c r="L5" s="69"/>
      <c r="M5" s="69"/>
      <c r="N5" s="69"/>
      <c r="O5" s="69"/>
      <c r="P5" s="69"/>
      <c r="Q5" s="69"/>
      <c r="R5" s="69"/>
      <c r="S5" s="69"/>
      <c r="T5" s="69"/>
      <c r="U5" s="69"/>
      <c r="V5" s="69"/>
      <c r="W5" s="69"/>
      <c r="X5" s="21"/>
    </row>
    <row r="7" spans="1:26">
      <c r="A7" s="4" t="s">
        <v>8</v>
      </c>
    </row>
    <row r="8" spans="1:26" ht="18" customHeight="1">
      <c r="A8" s="14" t="s">
        <v>1</v>
      </c>
      <c r="B8" s="70" t="s">
        <v>46</v>
      </c>
      <c r="C8" s="70"/>
      <c r="D8" s="70"/>
      <c r="E8" s="70"/>
      <c r="F8" s="70"/>
      <c r="G8" s="70"/>
      <c r="H8" s="70"/>
      <c r="I8" s="70"/>
      <c r="J8" s="70"/>
      <c r="K8" s="70"/>
      <c r="L8" s="70"/>
      <c r="M8" s="70"/>
      <c r="N8" s="70"/>
      <c r="O8" s="70"/>
      <c r="P8" s="70"/>
      <c r="Q8" s="70"/>
      <c r="R8" s="70"/>
      <c r="S8" s="70"/>
      <c r="T8" s="70"/>
      <c r="U8" s="70"/>
      <c r="V8" s="70"/>
      <c r="W8" s="70"/>
      <c r="X8" s="17"/>
      <c r="Y8" s="17"/>
      <c r="Z8" s="17"/>
    </row>
    <row r="9" spans="1:26">
      <c r="A9" s="14"/>
      <c r="B9" s="71"/>
      <c r="C9" s="71"/>
      <c r="D9" s="71"/>
      <c r="E9" s="71"/>
      <c r="F9" s="71"/>
      <c r="G9" s="71"/>
      <c r="H9" s="71"/>
      <c r="I9" s="71"/>
      <c r="J9" s="71"/>
      <c r="K9" s="71"/>
      <c r="L9" s="71"/>
      <c r="M9" s="71"/>
      <c r="N9" s="71"/>
      <c r="O9" s="71"/>
      <c r="P9" s="71"/>
      <c r="Q9" s="71"/>
      <c r="R9" s="71"/>
      <c r="S9" s="71"/>
      <c r="T9" s="71"/>
      <c r="U9" s="71"/>
      <c r="V9" s="71"/>
      <c r="W9" s="71"/>
      <c r="X9" s="18"/>
      <c r="Y9" s="18"/>
      <c r="Z9" s="18"/>
    </row>
    <row r="10" spans="1:26">
      <c r="A10" s="12" t="s">
        <v>4</v>
      </c>
      <c r="B10" s="65" t="s">
        <v>2</v>
      </c>
      <c r="C10" s="65"/>
      <c r="D10" s="65"/>
      <c r="E10" s="65"/>
      <c r="F10" s="65"/>
      <c r="G10" s="65"/>
      <c r="H10" s="65"/>
      <c r="I10" s="65"/>
      <c r="J10" s="65"/>
      <c r="K10" s="129" t="s">
        <v>3</v>
      </c>
      <c r="L10" s="130"/>
      <c r="M10" s="130"/>
      <c r="N10" s="130"/>
      <c r="O10" s="130"/>
      <c r="P10" s="130"/>
      <c r="Q10" s="130"/>
      <c r="R10" s="131"/>
      <c r="S10" s="66" t="s">
        <v>22</v>
      </c>
      <c r="T10" s="67"/>
      <c r="U10" s="67"/>
      <c r="V10" s="67"/>
      <c r="W10" s="68"/>
    </row>
    <row r="11" spans="1:26">
      <c r="A11" s="1">
        <v>1</v>
      </c>
      <c r="B11" s="58"/>
      <c r="C11" s="58"/>
      <c r="D11" s="58"/>
      <c r="E11" s="58"/>
      <c r="F11" s="58"/>
      <c r="G11" s="58"/>
      <c r="H11" s="58"/>
      <c r="I11" s="58"/>
      <c r="J11" s="58"/>
      <c r="K11" s="60"/>
      <c r="L11" s="61"/>
      <c r="M11" s="61"/>
      <c r="N11" s="61"/>
      <c r="O11" s="61"/>
      <c r="P11" s="61"/>
      <c r="Q11" s="61"/>
      <c r="R11" s="62"/>
      <c r="S11" s="59"/>
      <c r="T11" s="59"/>
      <c r="U11" s="59"/>
      <c r="V11" s="59"/>
      <c r="W11" s="59"/>
    </row>
    <row r="12" spans="1:26">
      <c r="A12" s="1">
        <v>2</v>
      </c>
      <c r="B12" s="58"/>
      <c r="C12" s="58"/>
      <c r="D12" s="58"/>
      <c r="E12" s="58"/>
      <c r="F12" s="58"/>
      <c r="G12" s="58"/>
      <c r="H12" s="58"/>
      <c r="I12" s="58"/>
      <c r="J12" s="58"/>
      <c r="K12" s="60"/>
      <c r="L12" s="61"/>
      <c r="M12" s="61"/>
      <c r="N12" s="61"/>
      <c r="O12" s="61"/>
      <c r="P12" s="61"/>
      <c r="Q12" s="61"/>
      <c r="R12" s="62"/>
      <c r="S12" s="59"/>
      <c r="T12" s="59"/>
      <c r="U12" s="59"/>
      <c r="V12" s="59"/>
      <c r="W12" s="59"/>
    </row>
    <row r="13" spans="1:26">
      <c r="A13" s="1">
        <v>3</v>
      </c>
      <c r="B13" s="58"/>
      <c r="C13" s="58"/>
      <c r="D13" s="58"/>
      <c r="E13" s="58"/>
      <c r="F13" s="58"/>
      <c r="G13" s="58"/>
      <c r="H13" s="58"/>
      <c r="I13" s="58"/>
      <c r="J13" s="58"/>
      <c r="K13" s="60"/>
      <c r="L13" s="61"/>
      <c r="M13" s="61"/>
      <c r="N13" s="61"/>
      <c r="O13" s="61"/>
      <c r="P13" s="61"/>
      <c r="Q13" s="61"/>
      <c r="R13" s="62"/>
      <c r="S13" s="59"/>
      <c r="T13" s="59"/>
      <c r="U13" s="59"/>
      <c r="V13" s="59"/>
      <c r="W13" s="59"/>
    </row>
    <row r="14" spans="1:26">
      <c r="A14" s="1">
        <v>4</v>
      </c>
      <c r="B14" s="58"/>
      <c r="C14" s="58"/>
      <c r="D14" s="58"/>
      <c r="E14" s="58"/>
      <c r="F14" s="58"/>
      <c r="G14" s="58"/>
      <c r="H14" s="58"/>
      <c r="I14" s="58"/>
      <c r="J14" s="58"/>
      <c r="K14" s="60"/>
      <c r="L14" s="61"/>
      <c r="M14" s="61"/>
      <c r="N14" s="61"/>
      <c r="O14" s="61"/>
      <c r="P14" s="61"/>
      <c r="Q14" s="61"/>
      <c r="R14" s="62"/>
      <c r="S14" s="59"/>
      <c r="T14" s="59"/>
      <c r="U14" s="59"/>
      <c r="V14" s="59"/>
      <c r="W14" s="59"/>
    </row>
    <row r="15" spans="1:26">
      <c r="A15" s="1">
        <v>5</v>
      </c>
      <c r="B15" s="58"/>
      <c r="C15" s="58"/>
      <c r="D15" s="58"/>
      <c r="E15" s="58"/>
      <c r="F15" s="58"/>
      <c r="G15" s="58"/>
      <c r="H15" s="58"/>
      <c r="I15" s="58"/>
      <c r="J15" s="58"/>
      <c r="K15" s="60"/>
      <c r="L15" s="61"/>
      <c r="M15" s="61"/>
      <c r="N15" s="61"/>
      <c r="O15" s="61"/>
      <c r="P15" s="61"/>
      <c r="Q15" s="61"/>
      <c r="R15" s="62"/>
      <c r="S15" s="59"/>
      <c r="T15" s="59"/>
      <c r="U15" s="59"/>
      <c r="V15" s="59"/>
      <c r="W15" s="59"/>
    </row>
    <row r="16" spans="1:26">
      <c r="A16" s="1">
        <v>6</v>
      </c>
      <c r="B16" s="58"/>
      <c r="C16" s="58"/>
      <c r="D16" s="58"/>
      <c r="E16" s="58"/>
      <c r="F16" s="58"/>
      <c r="G16" s="58"/>
      <c r="H16" s="58"/>
      <c r="I16" s="58"/>
      <c r="J16" s="58"/>
      <c r="K16" s="60"/>
      <c r="L16" s="61"/>
      <c r="M16" s="61"/>
      <c r="N16" s="61"/>
      <c r="O16" s="61"/>
      <c r="P16" s="61"/>
      <c r="Q16" s="61"/>
      <c r="R16" s="62"/>
      <c r="S16" s="59"/>
      <c r="T16" s="59"/>
      <c r="U16" s="59"/>
      <c r="V16" s="59"/>
      <c r="W16" s="59"/>
    </row>
    <row r="17" spans="1:30">
      <c r="A17" s="1">
        <v>7</v>
      </c>
      <c r="B17" s="58"/>
      <c r="C17" s="58"/>
      <c r="D17" s="58"/>
      <c r="E17" s="58"/>
      <c r="F17" s="58"/>
      <c r="G17" s="58"/>
      <c r="H17" s="58"/>
      <c r="I17" s="58"/>
      <c r="J17" s="58"/>
      <c r="K17" s="60"/>
      <c r="L17" s="61"/>
      <c r="M17" s="61"/>
      <c r="N17" s="61"/>
      <c r="O17" s="61"/>
      <c r="P17" s="61"/>
      <c r="Q17" s="61"/>
      <c r="R17" s="62"/>
      <c r="S17" s="59"/>
      <c r="T17" s="59"/>
      <c r="U17" s="59"/>
      <c r="V17" s="59"/>
      <c r="W17" s="59"/>
    </row>
    <row r="18" spans="1:30">
      <c r="A18" s="1">
        <v>8</v>
      </c>
      <c r="B18" s="58"/>
      <c r="C18" s="58"/>
      <c r="D18" s="58"/>
      <c r="E18" s="58"/>
      <c r="F18" s="58"/>
      <c r="G18" s="58"/>
      <c r="H18" s="58"/>
      <c r="I18" s="58"/>
      <c r="J18" s="58"/>
      <c r="K18" s="60"/>
      <c r="L18" s="61"/>
      <c r="M18" s="61"/>
      <c r="N18" s="61"/>
      <c r="O18" s="61"/>
      <c r="P18" s="61"/>
      <c r="Q18" s="61"/>
      <c r="R18" s="62"/>
      <c r="S18" s="59"/>
      <c r="T18" s="59"/>
      <c r="U18" s="59"/>
      <c r="V18" s="59"/>
      <c r="W18" s="59"/>
    </row>
    <row r="19" spans="1:30">
      <c r="A19" s="1">
        <v>9</v>
      </c>
      <c r="B19" s="58"/>
      <c r="C19" s="58"/>
      <c r="D19" s="58"/>
      <c r="E19" s="58"/>
      <c r="F19" s="58"/>
      <c r="G19" s="58"/>
      <c r="H19" s="58"/>
      <c r="I19" s="58"/>
      <c r="J19" s="58"/>
      <c r="K19" s="60"/>
      <c r="L19" s="61"/>
      <c r="M19" s="61"/>
      <c r="N19" s="61"/>
      <c r="O19" s="61"/>
      <c r="P19" s="61"/>
      <c r="Q19" s="61"/>
      <c r="R19" s="62"/>
      <c r="S19" s="59"/>
      <c r="T19" s="59"/>
      <c r="U19" s="59"/>
      <c r="V19" s="59"/>
      <c r="W19" s="59"/>
    </row>
    <row r="20" spans="1:30">
      <c r="A20" s="1">
        <v>10</v>
      </c>
      <c r="B20" s="58"/>
      <c r="C20" s="58"/>
      <c r="D20" s="58"/>
      <c r="E20" s="58"/>
      <c r="F20" s="58"/>
      <c r="G20" s="58"/>
      <c r="H20" s="58"/>
      <c r="I20" s="58"/>
      <c r="J20" s="58"/>
      <c r="K20" s="60"/>
      <c r="L20" s="61"/>
      <c r="M20" s="61"/>
      <c r="N20" s="61"/>
      <c r="O20" s="61"/>
      <c r="P20" s="61"/>
      <c r="Q20" s="61"/>
      <c r="R20" s="62"/>
      <c r="S20" s="59"/>
      <c r="T20" s="59"/>
      <c r="U20" s="59"/>
      <c r="V20" s="59"/>
      <c r="W20" s="59"/>
    </row>
    <row r="21" spans="1:30">
      <c r="A21" s="1">
        <v>11</v>
      </c>
      <c r="B21" s="58"/>
      <c r="C21" s="58"/>
      <c r="D21" s="58"/>
      <c r="E21" s="58"/>
      <c r="F21" s="58"/>
      <c r="G21" s="58"/>
      <c r="H21" s="58"/>
      <c r="I21" s="58"/>
      <c r="J21" s="58"/>
      <c r="K21" s="60"/>
      <c r="L21" s="61"/>
      <c r="M21" s="61"/>
      <c r="N21" s="61"/>
      <c r="O21" s="61"/>
      <c r="P21" s="61"/>
      <c r="Q21" s="61"/>
      <c r="R21" s="62"/>
      <c r="S21" s="59"/>
      <c r="T21" s="59"/>
      <c r="U21" s="59"/>
      <c r="V21" s="59"/>
      <c r="W21" s="59"/>
    </row>
    <row r="22" spans="1:30" ht="18.5" thickBot="1">
      <c r="A22" s="1">
        <v>12</v>
      </c>
      <c r="B22" s="58"/>
      <c r="C22" s="58"/>
      <c r="D22" s="58"/>
      <c r="E22" s="58"/>
      <c r="F22" s="58"/>
      <c r="G22" s="58"/>
      <c r="H22" s="58"/>
      <c r="I22" s="58"/>
      <c r="J22" s="58"/>
      <c r="K22" s="60"/>
      <c r="L22" s="61"/>
      <c r="M22" s="61"/>
      <c r="N22" s="61"/>
      <c r="O22" s="61"/>
      <c r="P22" s="61"/>
      <c r="Q22" s="61"/>
      <c r="R22" s="62"/>
      <c r="S22" s="59"/>
      <c r="T22" s="59"/>
      <c r="U22" s="59"/>
      <c r="V22" s="59"/>
      <c r="W22" s="59"/>
    </row>
    <row r="23" spans="1:30" ht="18.5" thickBot="1">
      <c r="A23" s="1">
        <v>13</v>
      </c>
      <c r="B23" s="58"/>
      <c r="C23" s="58"/>
      <c r="D23" s="58"/>
      <c r="E23" s="58"/>
      <c r="F23" s="58"/>
      <c r="G23" s="58"/>
      <c r="H23" s="58"/>
      <c r="I23" s="58"/>
      <c r="J23" s="58"/>
      <c r="K23" s="60"/>
      <c r="L23" s="61"/>
      <c r="M23" s="61"/>
      <c r="N23" s="61"/>
      <c r="O23" s="61"/>
      <c r="P23" s="61"/>
      <c r="Q23" s="61"/>
      <c r="R23" s="62"/>
      <c r="S23" s="59"/>
      <c r="T23" s="59"/>
      <c r="U23" s="59"/>
      <c r="V23" s="59"/>
      <c r="W23" s="59"/>
      <c r="X23" s="79" t="s">
        <v>50</v>
      </c>
      <c r="Y23" s="80"/>
      <c r="Z23" s="81"/>
    </row>
    <row r="24" spans="1:30" ht="18.5" thickBot="1">
      <c r="A24" s="1">
        <v>14</v>
      </c>
      <c r="B24" s="58"/>
      <c r="C24" s="58"/>
      <c r="D24" s="58"/>
      <c r="E24" s="58"/>
      <c r="F24" s="58"/>
      <c r="G24" s="58"/>
      <c r="H24" s="58"/>
      <c r="I24" s="58"/>
      <c r="J24" s="58"/>
      <c r="K24" s="60"/>
      <c r="L24" s="61"/>
      <c r="M24" s="61"/>
      <c r="N24" s="61"/>
      <c r="O24" s="61"/>
      <c r="P24" s="61"/>
      <c r="Q24" s="61"/>
      <c r="R24" s="62"/>
      <c r="S24" s="59"/>
      <c r="T24" s="59"/>
      <c r="U24" s="59"/>
      <c r="V24" s="59"/>
      <c r="W24" s="59"/>
      <c r="X24" s="82">
        <f>COUNTA(K11:R25)</f>
        <v>0</v>
      </c>
      <c r="Y24" s="83"/>
      <c r="Z24" s="84"/>
    </row>
    <row r="25" spans="1:30" ht="18.5" thickBot="1">
      <c r="A25" s="1">
        <v>15</v>
      </c>
      <c r="B25" s="58"/>
      <c r="C25" s="58"/>
      <c r="D25" s="58"/>
      <c r="E25" s="58"/>
      <c r="F25" s="58"/>
      <c r="G25" s="58"/>
      <c r="H25" s="58"/>
      <c r="I25" s="58"/>
      <c r="J25" s="58"/>
      <c r="K25" s="60"/>
      <c r="L25" s="61"/>
      <c r="M25" s="61"/>
      <c r="N25" s="61"/>
      <c r="O25" s="61"/>
      <c r="P25" s="61"/>
      <c r="Q25" s="61"/>
      <c r="R25" s="62"/>
      <c r="S25" s="59"/>
      <c r="T25" s="59"/>
      <c r="U25" s="59"/>
      <c r="V25" s="59"/>
      <c r="W25" s="59"/>
      <c r="X25" s="82"/>
      <c r="Y25" s="83"/>
      <c r="Z25" s="84"/>
    </row>
    <row r="27" spans="1:30" ht="18" customHeight="1">
      <c r="A27" s="15" t="s">
        <v>5</v>
      </c>
      <c r="B27" s="70" t="s">
        <v>47</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row>
    <row r="28" spans="1:30" ht="18" customHeight="1">
      <c r="A28" s="15"/>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row>
    <row r="29" spans="1:30">
      <c r="A29" s="12" t="s">
        <v>4</v>
      </c>
      <c r="B29" s="72" t="s">
        <v>2</v>
      </c>
      <c r="C29" s="72"/>
      <c r="D29" s="72"/>
      <c r="E29" s="72"/>
      <c r="F29" s="72"/>
      <c r="G29" s="72"/>
      <c r="H29" s="72"/>
      <c r="I29" s="72"/>
      <c r="J29" s="72"/>
      <c r="K29" s="73" t="s">
        <v>3</v>
      </c>
      <c r="L29" s="74"/>
      <c r="M29" s="74"/>
      <c r="N29" s="74"/>
      <c r="O29" s="74"/>
      <c r="P29" s="74"/>
      <c r="Q29" s="74"/>
      <c r="R29" s="75"/>
      <c r="S29" s="76" t="s">
        <v>22</v>
      </c>
      <c r="T29" s="77"/>
      <c r="U29" s="77"/>
      <c r="V29" s="77"/>
      <c r="W29" s="78"/>
      <c r="X29" s="128" t="s">
        <v>31</v>
      </c>
      <c r="Y29" s="128"/>
      <c r="Z29" s="128"/>
      <c r="AA29" s="128" t="s">
        <v>48</v>
      </c>
      <c r="AB29" s="128"/>
      <c r="AC29" s="128"/>
    </row>
    <row r="30" spans="1:30">
      <c r="A30" s="1">
        <v>1</v>
      </c>
      <c r="B30" s="58"/>
      <c r="C30" s="58"/>
      <c r="D30" s="58"/>
      <c r="E30" s="58"/>
      <c r="F30" s="58"/>
      <c r="G30" s="58"/>
      <c r="H30" s="58"/>
      <c r="I30" s="58"/>
      <c r="J30" s="58"/>
      <c r="K30" s="60"/>
      <c r="L30" s="61"/>
      <c r="M30" s="61"/>
      <c r="N30" s="61"/>
      <c r="O30" s="61"/>
      <c r="P30" s="61"/>
      <c r="Q30" s="61"/>
      <c r="R30" s="62"/>
      <c r="S30" s="59"/>
      <c r="T30" s="59"/>
      <c r="U30" s="59"/>
      <c r="V30" s="59"/>
      <c r="W30" s="59"/>
      <c r="X30" s="87"/>
      <c r="Y30" s="87"/>
      <c r="Z30" s="87"/>
      <c r="AA30" s="132"/>
      <c r="AB30" s="132"/>
      <c r="AC30" s="132"/>
      <c r="AD30" s="19"/>
    </row>
    <row r="31" spans="1:30">
      <c r="A31" s="1">
        <v>2</v>
      </c>
      <c r="B31" s="58"/>
      <c r="C31" s="58"/>
      <c r="D31" s="58"/>
      <c r="E31" s="58"/>
      <c r="F31" s="58"/>
      <c r="G31" s="58"/>
      <c r="H31" s="58"/>
      <c r="I31" s="58"/>
      <c r="J31" s="58"/>
      <c r="K31" s="60"/>
      <c r="L31" s="61"/>
      <c r="M31" s="61"/>
      <c r="N31" s="61"/>
      <c r="O31" s="61"/>
      <c r="P31" s="61"/>
      <c r="Q31" s="61"/>
      <c r="R31" s="62"/>
      <c r="S31" s="59"/>
      <c r="T31" s="59"/>
      <c r="U31" s="59"/>
      <c r="V31" s="59"/>
      <c r="W31" s="59"/>
      <c r="X31" s="87"/>
      <c r="Y31" s="87"/>
      <c r="Z31" s="87"/>
      <c r="AA31" s="132"/>
      <c r="AB31" s="132"/>
      <c r="AC31" s="132"/>
      <c r="AD31" s="19"/>
    </row>
    <row r="32" spans="1:30">
      <c r="A32" s="1">
        <v>3</v>
      </c>
      <c r="B32" s="58"/>
      <c r="C32" s="58"/>
      <c r="D32" s="58"/>
      <c r="E32" s="58"/>
      <c r="F32" s="58"/>
      <c r="G32" s="58"/>
      <c r="H32" s="58"/>
      <c r="I32" s="58"/>
      <c r="J32" s="58"/>
      <c r="K32" s="60"/>
      <c r="L32" s="61"/>
      <c r="M32" s="61"/>
      <c r="N32" s="61"/>
      <c r="O32" s="61"/>
      <c r="P32" s="61"/>
      <c r="Q32" s="61"/>
      <c r="R32" s="62"/>
      <c r="S32" s="59"/>
      <c r="T32" s="59"/>
      <c r="U32" s="59"/>
      <c r="V32" s="59"/>
      <c r="W32" s="59"/>
      <c r="X32" s="87"/>
      <c r="Y32" s="87"/>
      <c r="Z32" s="87"/>
      <c r="AA32" s="132"/>
      <c r="AB32" s="132"/>
      <c r="AC32" s="132"/>
      <c r="AD32" s="19"/>
    </row>
    <row r="33" spans="1:32">
      <c r="A33" s="1">
        <v>4</v>
      </c>
      <c r="B33" s="58"/>
      <c r="C33" s="58"/>
      <c r="D33" s="58"/>
      <c r="E33" s="58"/>
      <c r="F33" s="58"/>
      <c r="G33" s="58"/>
      <c r="H33" s="58"/>
      <c r="I33" s="58"/>
      <c r="J33" s="58"/>
      <c r="K33" s="60"/>
      <c r="L33" s="61"/>
      <c r="M33" s="61"/>
      <c r="N33" s="61"/>
      <c r="O33" s="61"/>
      <c r="P33" s="61"/>
      <c r="Q33" s="61"/>
      <c r="R33" s="62"/>
      <c r="S33" s="59"/>
      <c r="T33" s="59"/>
      <c r="U33" s="59"/>
      <c r="V33" s="59"/>
      <c r="W33" s="59"/>
      <c r="X33" s="87"/>
      <c r="Y33" s="87"/>
      <c r="Z33" s="87"/>
      <c r="AA33" s="132"/>
      <c r="AB33" s="132"/>
      <c r="AC33" s="132"/>
      <c r="AD33" s="19"/>
    </row>
    <row r="34" spans="1:32">
      <c r="A34" s="1">
        <v>5</v>
      </c>
      <c r="B34" s="58"/>
      <c r="C34" s="58"/>
      <c r="D34" s="58"/>
      <c r="E34" s="58"/>
      <c r="F34" s="58"/>
      <c r="G34" s="58"/>
      <c r="H34" s="58"/>
      <c r="I34" s="58"/>
      <c r="J34" s="58"/>
      <c r="K34" s="60"/>
      <c r="L34" s="61"/>
      <c r="M34" s="61"/>
      <c r="N34" s="61"/>
      <c r="O34" s="61"/>
      <c r="P34" s="61"/>
      <c r="Q34" s="61"/>
      <c r="R34" s="62"/>
      <c r="S34" s="59"/>
      <c r="T34" s="59"/>
      <c r="U34" s="59"/>
      <c r="V34" s="59"/>
      <c r="W34" s="59"/>
      <c r="X34" s="87"/>
      <c r="Y34" s="87"/>
      <c r="Z34" s="87"/>
      <c r="AA34" s="132"/>
      <c r="AB34" s="132"/>
      <c r="AC34" s="132"/>
      <c r="AD34" s="19"/>
    </row>
    <row r="35" spans="1:32">
      <c r="A35" s="1">
        <v>6</v>
      </c>
      <c r="B35" s="58"/>
      <c r="C35" s="58"/>
      <c r="D35" s="58"/>
      <c r="E35" s="58"/>
      <c r="F35" s="58"/>
      <c r="G35" s="58"/>
      <c r="H35" s="58"/>
      <c r="I35" s="58"/>
      <c r="J35" s="58"/>
      <c r="K35" s="60"/>
      <c r="L35" s="61"/>
      <c r="M35" s="61"/>
      <c r="N35" s="61"/>
      <c r="O35" s="61"/>
      <c r="P35" s="61"/>
      <c r="Q35" s="61"/>
      <c r="R35" s="62"/>
      <c r="S35" s="59"/>
      <c r="T35" s="59"/>
      <c r="U35" s="59"/>
      <c r="V35" s="59"/>
      <c r="W35" s="59"/>
      <c r="X35" s="87"/>
      <c r="Y35" s="87"/>
      <c r="Z35" s="87"/>
      <c r="AA35" s="132"/>
      <c r="AB35" s="132"/>
      <c r="AC35" s="132"/>
      <c r="AD35" s="19"/>
    </row>
    <row r="36" spans="1:32">
      <c r="A36" s="1">
        <v>7</v>
      </c>
      <c r="B36" s="58"/>
      <c r="C36" s="58"/>
      <c r="D36" s="58"/>
      <c r="E36" s="58"/>
      <c r="F36" s="58"/>
      <c r="G36" s="58"/>
      <c r="H36" s="58"/>
      <c r="I36" s="58"/>
      <c r="J36" s="58"/>
      <c r="K36" s="60"/>
      <c r="L36" s="61"/>
      <c r="M36" s="61"/>
      <c r="N36" s="61"/>
      <c r="O36" s="61"/>
      <c r="P36" s="61"/>
      <c r="Q36" s="61"/>
      <c r="R36" s="62"/>
      <c r="S36" s="59"/>
      <c r="T36" s="59"/>
      <c r="U36" s="59"/>
      <c r="V36" s="59"/>
      <c r="W36" s="59"/>
      <c r="X36" s="87"/>
      <c r="Y36" s="87"/>
      <c r="Z36" s="87"/>
      <c r="AA36" s="132"/>
      <c r="AB36" s="132"/>
      <c r="AC36" s="132"/>
      <c r="AD36" s="19"/>
    </row>
    <row r="37" spans="1:32">
      <c r="A37" s="1">
        <v>8</v>
      </c>
      <c r="B37" s="58"/>
      <c r="C37" s="58"/>
      <c r="D37" s="58"/>
      <c r="E37" s="58"/>
      <c r="F37" s="58"/>
      <c r="G37" s="58"/>
      <c r="H37" s="58"/>
      <c r="I37" s="58"/>
      <c r="J37" s="58"/>
      <c r="K37" s="60"/>
      <c r="L37" s="61"/>
      <c r="M37" s="61"/>
      <c r="N37" s="61"/>
      <c r="O37" s="61"/>
      <c r="P37" s="61"/>
      <c r="Q37" s="61"/>
      <c r="R37" s="62"/>
      <c r="S37" s="59"/>
      <c r="T37" s="59"/>
      <c r="U37" s="59"/>
      <c r="V37" s="59"/>
      <c r="W37" s="59"/>
      <c r="X37" s="87"/>
      <c r="Y37" s="87"/>
      <c r="Z37" s="87"/>
      <c r="AA37" s="132"/>
      <c r="AB37" s="132"/>
      <c r="AC37" s="132"/>
      <c r="AD37" s="19"/>
    </row>
    <row r="38" spans="1:32">
      <c r="A38" s="1">
        <v>9</v>
      </c>
      <c r="B38" s="58"/>
      <c r="C38" s="58"/>
      <c r="D38" s="58"/>
      <c r="E38" s="58"/>
      <c r="F38" s="58"/>
      <c r="G38" s="58"/>
      <c r="H38" s="58"/>
      <c r="I38" s="58"/>
      <c r="J38" s="58"/>
      <c r="K38" s="60"/>
      <c r="L38" s="61"/>
      <c r="M38" s="61"/>
      <c r="N38" s="61"/>
      <c r="O38" s="61"/>
      <c r="P38" s="61"/>
      <c r="Q38" s="61"/>
      <c r="R38" s="62"/>
      <c r="S38" s="59"/>
      <c r="T38" s="59"/>
      <c r="U38" s="59"/>
      <c r="V38" s="59"/>
      <c r="W38" s="59"/>
      <c r="X38" s="87"/>
      <c r="Y38" s="87"/>
      <c r="Z38" s="87"/>
      <c r="AA38" s="132"/>
      <c r="AB38" s="132"/>
      <c r="AC38" s="132"/>
      <c r="AD38" s="19"/>
    </row>
    <row r="39" spans="1:32">
      <c r="A39" s="1">
        <v>10</v>
      </c>
      <c r="B39" s="58"/>
      <c r="C39" s="58"/>
      <c r="D39" s="58"/>
      <c r="E39" s="58"/>
      <c r="F39" s="58"/>
      <c r="G39" s="58"/>
      <c r="H39" s="58"/>
      <c r="I39" s="58"/>
      <c r="J39" s="58"/>
      <c r="K39" s="60"/>
      <c r="L39" s="61"/>
      <c r="M39" s="61"/>
      <c r="N39" s="61"/>
      <c r="O39" s="61"/>
      <c r="P39" s="61"/>
      <c r="Q39" s="61"/>
      <c r="R39" s="62"/>
      <c r="S39" s="59"/>
      <c r="T39" s="59"/>
      <c r="U39" s="59"/>
      <c r="V39" s="59"/>
      <c r="W39" s="59"/>
      <c r="X39" s="87"/>
      <c r="Y39" s="87"/>
      <c r="Z39" s="87"/>
      <c r="AA39" s="132"/>
      <c r="AB39" s="132"/>
      <c r="AC39" s="132"/>
      <c r="AD39" s="19"/>
    </row>
    <row r="40" spans="1:32">
      <c r="A40" s="1">
        <v>11</v>
      </c>
      <c r="B40" s="58"/>
      <c r="C40" s="58"/>
      <c r="D40" s="58"/>
      <c r="E40" s="58"/>
      <c r="F40" s="58"/>
      <c r="G40" s="58"/>
      <c r="H40" s="58"/>
      <c r="I40" s="58"/>
      <c r="J40" s="58"/>
      <c r="K40" s="60"/>
      <c r="L40" s="61"/>
      <c r="M40" s="61"/>
      <c r="N40" s="61"/>
      <c r="O40" s="61"/>
      <c r="P40" s="61"/>
      <c r="Q40" s="61"/>
      <c r="R40" s="62"/>
      <c r="S40" s="59"/>
      <c r="T40" s="59"/>
      <c r="U40" s="59"/>
      <c r="V40" s="59"/>
      <c r="W40" s="59"/>
      <c r="X40" s="87"/>
      <c r="Y40" s="87"/>
      <c r="Z40" s="87"/>
      <c r="AA40" s="132"/>
      <c r="AB40" s="132"/>
      <c r="AC40" s="132"/>
      <c r="AD40" s="20"/>
    </row>
    <row r="41" spans="1:32" ht="18.5" thickBot="1">
      <c r="A41" s="1">
        <v>12</v>
      </c>
      <c r="B41" s="58"/>
      <c r="C41" s="58"/>
      <c r="D41" s="58"/>
      <c r="E41" s="58"/>
      <c r="F41" s="58"/>
      <c r="G41" s="58"/>
      <c r="H41" s="58"/>
      <c r="I41" s="58"/>
      <c r="J41" s="58"/>
      <c r="K41" s="60"/>
      <c r="L41" s="61"/>
      <c r="M41" s="61"/>
      <c r="N41" s="61"/>
      <c r="O41" s="61"/>
      <c r="P41" s="61"/>
      <c r="Q41" s="61"/>
      <c r="R41" s="62"/>
      <c r="S41" s="59"/>
      <c r="T41" s="59"/>
      <c r="U41" s="59"/>
      <c r="V41" s="59"/>
      <c r="W41" s="59"/>
      <c r="X41" s="87"/>
      <c r="Y41" s="87"/>
      <c r="Z41" s="87"/>
      <c r="AA41" s="132"/>
      <c r="AB41" s="132"/>
      <c r="AC41" s="132"/>
    </row>
    <row r="42" spans="1:32" ht="18.5" thickBot="1">
      <c r="A42" s="1">
        <v>13</v>
      </c>
      <c r="B42" s="58"/>
      <c r="C42" s="58"/>
      <c r="D42" s="58"/>
      <c r="E42" s="58"/>
      <c r="F42" s="58"/>
      <c r="G42" s="58"/>
      <c r="H42" s="58"/>
      <c r="I42" s="58"/>
      <c r="J42" s="58"/>
      <c r="K42" s="60"/>
      <c r="L42" s="61"/>
      <c r="M42" s="61"/>
      <c r="N42" s="61"/>
      <c r="O42" s="61"/>
      <c r="P42" s="61"/>
      <c r="Q42" s="61"/>
      <c r="R42" s="62"/>
      <c r="S42" s="59"/>
      <c r="T42" s="59"/>
      <c r="U42" s="59"/>
      <c r="V42" s="59"/>
      <c r="W42" s="59"/>
      <c r="X42" s="87"/>
      <c r="Y42" s="87"/>
      <c r="Z42" s="87"/>
      <c r="AA42" s="85"/>
      <c r="AB42" s="86"/>
      <c r="AC42" s="86"/>
      <c r="AD42" s="79" t="s">
        <v>50</v>
      </c>
      <c r="AE42" s="80"/>
      <c r="AF42" s="81"/>
    </row>
    <row r="43" spans="1:32" ht="18.5" thickBot="1">
      <c r="A43" s="1">
        <v>14</v>
      </c>
      <c r="B43" s="58"/>
      <c r="C43" s="58"/>
      <c r="D43" s="58"/>
      <c r="E43" s="58"/>
      <c r="F43" s="58"/>
      <c r="G43" s="58"/>
      <c r="H43" s="58"/>
      <c r="I43" s="58"/>
      <c r="J43" s="58"/>
      <c r="K43" s="60"/>
      <c r="L43" s="61"/>
      <c r="M43" s="61"/>
      <c r="N43" s="61"/>
      <c r="O43" s="61"/>
      <c r="P43" s="61"/>
      <c r="Q43" s="61"/>
      <c r="R43" s="62"/>
      <c r="S43" s="59"/>
      <c r="T43" s="59"/>
      <c r="U43" s="59"/>
      <c r="V43" s="59"/>
      <c r="W43" s="59"/>
      <c r="X43" s="87"/>
      <c r="Y43" s="87"/>
      <c r="Z43" s="87"/>
      <c r="AA43" s="85"/>
      <c r="AB43" s="86"/>
      <c r="AC43" s="86"/>
      <c r="AD43" s="82">
        <f>SUM(AA30:AC44)</f>
        <v>0</v>
      </c>
      <c r="AE43" s="83"/>
      <c r="AF43" s="84"/>
    </row>
    <row r="44" spans="1:32" ht="18.5" thickBot="1">
      <c r="A44" s="1">
        <v>15</v>
      </c>
      <c r="B44" s="58"/>
      <c r="C44" s="58"/>
      <c r="D44" s="58"/>
      <c r="E44" s="58"/>
      <c r="F44" s="58"/>
      <c r="G44" s="58"/>
      <c r="H44" s="58"/>
      <c r="I44" s="58"/>
      <c r="J44" s="58"/>
      <c r="K44" s="60"/>
      <c r="L44" s="61"/>
      <c r="M44" s="61"/>
      <c r="N44" s="61"/>
      <c r="O44" s="61"/>
      <c r="P44" s="61"/>
      <c r="Q44" s="61"/>
      <c r="R44" s="62"/>
      <c r="S44" s="59"/>
      <c r="T44" s="59"/>
      <c r="U44" s="59"/>
      <c r="V44" s="59"/>
      <c r="W44" s="59"/>
      <c r="X44" s="87"/>
      <c r="Y44" s="87"/>
      <c r="Z44" s="87"/>
      <c r="AA44" s="85"/>
      <c r="AB44" s="86"/>
      <c r="AC44" s="86"/>
      <c r="AD44" s="82"/>
      <c r="AE44" s="83"/>
      <c r="AF44" s="84"/>
    </row>
    <row r="46" spans="1:32">
      <c r="A46" s="5" t="s">
        <v>7</v>
      </c>
    </row>
    <row r="48" spans="1:32" ht="18" customHeight="1">
      <c r="A48" s="104" t="s">
        <v>49</v>
      </c>
      <c r="B48" s="104"/>
      <c r="C48" s="104"/>
      <c r="D48" s="105" t="s">
        <v>9</v>
      </c>
      <c r="E48" s="6"/>
      <c r="F48" s="96" t="s">
        <v>11</v>
      </c>
      <c r="G48" s="96"/>
      <c r="H48" s="96"/>
      <c r="I48" s="96"/>
      <c r="J48" s="96" t="s">
        <v>10</v>
      </c>
      <c r="K48" s="6"/>
      <c r="L48" s="91" t="s">
        <v>12</v>
      </c>
      <c r="M48" s="92"/>
      <c r="N48" s="92"/>
      <c r="O48" s="92"/>
      <c r="P48" s="93"/>
      <c r="Q48" s="106" t="s">
        <v>14</v>
      </c>
      <c r="S48" s="9"/>
      <c r="T48" s="9"/>
      <c r="U48" s="9"/>
      <c r="V48" s="9"/>
      <c r="W48" s="9"/>
      <c r="X48" s="11"/>
      <c r="Y48" s="3"/>
    </row>
    <row r="49" spans="1:25">
      <c r="A49" s="104"/>
      <c r="B49" s="104"/>
      <c r="C49" s="104"/>
      <c r="D49" s="105"/>
      <c r="E49" s="6"/>
      <c r="F49" s="96"/>
      <c r="G49" s="96"/>
      <c r="H49" s="96"/>
      <c r="I49" s="96"/>
      <c r="J49" s="96"/>
      <c r="K49" s="6"/>
      <c r="L49" s="94"/>
      <c r="M49" s="92"/>
      <c r="N49" s="92"/>
      <c r="O49" s="92"/>
      <c r="P49" s="93"/>
      <c r="Q49" s="107"/>
      <c r="S49" s="9"/>
      <c r="T49" s="9"/>
      <c r="U49" s="9"/>
      <c r="V49" s="9"/>
      <c r="W49" s="9"/>
      <c r="X49" s="11"/>
      <c r="Y49" s="3"/>
    </row>
    <row r="50" spans="1:25">
      <c r="A50" s="109">
        <f>X24+AD43</f>
        <v>0</v>
      </c>
      <c r="B50" s="109"/>
      <c r="C50" s="109"/>
      <c r="D50" s="105"/>
      <c r="E50" s="7"/>
      <c r="F50" s="110">
        <v>150000</v>
      </c>
      <c r="G50" s="110"/>
      <c r="H50" s="110"/>
      <c r="I50" s="110"/>
      <c r="J50" s="96"/>
      <c r="K50" s="8"/>
      <c r="L50" s="111">
        <f>A50*F50</f>
        <v>0</v>
      </c>
      <c r="M50" s="112"/>
      <c r="N50" s="112"/>
      <c r="O50" s="112"/>
      <c r="P50" s="113"/>
      <c r="Q50" s="107"/>
      <c r="S50" s="10"/>
      <c r="T50" s="10"/>
      <c r="U50" s="10"/>
      <c r="V50" s="10"/>
      <c r="W50" s="10"/>
      <c r="X50" s="11"/>
      <c r="Y50" s="3"/>
    </row>
    <row r="51" spans="1:25">
      <c r="A51" s="109"/>
      <c r="B51" s="109"/>
      <c r="C51" s="109"/>
      <c r="D51" s="105"/>
      <c r="E51" s="7"/>
      <c r="F51" s="110"/>
      <c r="G51" s="110"/>
      <c r="H51" s="110"/>
      <c r="I51" s="110"/>
      <c r="J51" s="96"/>
      <c r="K51" s="8"/>
      <c r="L51" s="111"/>
      <c r="M51" s="112"/>
      <c r="N51" s="112"/>
      <c r="O51" s="112"/>
      <c r="P51" s="113"/>
      <c r="Q51" s="108"/>
      <c r="S51" s="10"/>
      <c r="T51" s="10"/>
      <c r="U51" s="10"/>
      <c r="V51" s="10"/>
      <c r="W51" s="10"/>
      <c r="X51" s="11"/>
      <c r="Y51" s="3"/>
    </row>
    <row r="53" spans="1:25" ht="18" customHeight="1">
      <c r="A53" s="88" t="s">
        <v>51</v>
      </c>
      <c r="B53" s="89"/>
      <c r="C53" s="89"/>
      <c r="D53" s="89"/>
      <c r="E53" s="90"/>
      <c r="F53" s="91" t="s">
        <v>54</v>
      </c>
      <c r="G53" s="92"/>
      <c r="H53" s="92"/>
      <c r="I53" s="92"/>
      <c r="J53" s="92"/>
      <c r="K53" s="92"/>
      <c r="L53" s="92"/>
      <c r="M53" s="92"/>
      <c r="N53" s="92"/>
      <c r="O53" s="92"/>
      <c r="P53" s="92"/>
      <c r="Q53" s="93"/>
      <c r="R53" s="6"/>
      <c r="S53" s="6"/>
      <c r="T53" s="95" t="s">
        <v>52</v>
      </c>
      <c r="U53" s="95"/>
      <c r="V53" s="95"/>
      <c r="W53" s="95"/>
      <c r="X53" s="95"/>
      <c r="Y53" s="96" t="s">
        <v>13</v>
      </c>
    </row>
    <row r="54" spans="1:25">
      <c r="A54" s="88"/>
      <c r="B54" s="89"/>
      <c r="C54" s="89"/>
      <c r="D54" s="89"/>
      <c r="E54" s="90"/>
      <c r="F54" s="94"/>
      <c r="G54" s="92"/>
      <c r="H54" s="92"/>
      <c r="I54" s="92"/>
      <c r="J54" s="92"/>
      <c r="K54" s="92"/>
      <c r="L54" s="92"/>
      <c r="M54" s="92"/>
      <c r="N54" s="92"/>
      <c r="O54" s="92"/>
      <c r="P54" s="92"/>
      <c r="Q54" s="93"/>
      <c r="R54" s="6"/>
      <c r="S54" s="6"/>
      <c r="T54" s="95"/>
      <c r="U54" s="95"/>
      <c r="V54" s="95"/>
      <c r="W54" s="95"/>
      <c r="X54" s="95"/>
      <c r="Y54" s="96"/>
    </row>
    <row r="55" spans="1:25">
      <c r="A55" s="97">
        <f>A50</f>
        <v>0</v>
      </c>
      <c r="B55" s="98"/>
      <c r="C55" s="98"/>
      <c r="D55" s="98"/>
      <c r="E55" s="99"/>
      <c r="F55" s="100"/>
      <c r="G55" s="101"/>
      <c r="H55" s="101"/>
      <c r="I55" s="101"/>
      <c r="J55" s="101"/>
      <c r="K55" s="101"/>
      <c r="L55" s="101"/>
      <c r="M55" s="101"/>
      <c r="N55" s="101"/>
      <c r="O55" s="101"/>
      <c r="P55" s="101"/>
      <c r="Q55" s="102"/>
      <c r="R55" s="6"/>
      <c r="S55" s="6"/>
      <c r="T55" s="103"/>
      <c r="U55" s="103"/>
      <c r="V55" s="103"/>
      <c r="W55" s="103"/>
      <c r="X55" s="103"/>
      <c r="Y55" s="96"/>
    </row>
    <row r="56" spans="1:25">
      <c r="A56" s="97"/>
      <c r="B56" s="98"/>
      <c r="C56" s="98"/>
      <c r="D56" s="98"/>
      <c r="E56" s="99"/>
      <c r="F56" s="100"/>
      <c r="G56" s="101"/>
      <c r="H56" s="101"/>
      <c r="I56" s="101"/>
      <c r="J56" s="101"/>
      <c r="K56" s="101"/>
      <c r="L56" s="101"/>
      <c r="M56" s="101"/>
      <c r="N56" s="101"/>
      <c r="O56" s="101"/>
      <c r="P56" s="101"/>
      <c r="Q56" s="102"/>
      <c r="R56" s="6"/>
      <c r="S56" s="6"/>
      <c r="T56" s="103"/>
      <c r="U56" s="103"/>
      <c r="V56" s="103"/>
      <c r="W56" s="103"/>
      <c r="X56" s="103"/>
      <c r="Y56" s="96"/>
    </row>
    <row r="57" spans="1:25">
      <c r="A57" s="97"/>
      <c r="B57" s="98"/>
      <c r="C57" s="98"/>
      <c r="D57" s="98"/>
      <c r="E57" s="99"/>
      <c r="F57" s="100"/>
      <c r="G57" s="101"/>
      <c r="H57" s="101"/>
      <c r="I57" s="101"/>
      <c r="J57" s="101"/>
      <c r="K57" s="101"/>
      <c r="L57" s="101"/>
      <c r="M57" s="101"/>
      <c r="N57" s="101"/>
      <c r="O57" s="101"/>
      <c r="P57" s="101"/>
      <c r="Q57" s="102"/>
      <c r="R57" s="6"/>
      <c r="S57" s="6"/>
      <c r="T57" s="103"/>
      <c r="U57" s="103"/>
      <c r="V57" s="103"/>
      <c r="W57" s="103"/>
      <c r="X57" s="103"/>
      <c r="Y57" s="96"/>
    </row>
    <row r="58" spans="1:25" ht="18.5" thickBot="1">
      <c r="F58" s="42" t="s">
        <v>56</v>
      </c>
    </row>
    <row r="59" spans="1:25" ht="18" customHeight="1">
      <c r="A59" s="114" t="s">
        <v>17</v>
      </c>
      <c r="B59" s="114"/>
      <c r="C59" s="114"/>
      <c r="D59" s="114"/>
      <c r="E59" s="114"/>
      <c r="F59" s="96" t="s">
        <v>15</v>
      </c>
      <c r="H59" s="104" t="s">
        <v>18</v>
      </c>
      <c r="I59" s="104"/>
      <c r="J59" s="104"/>
      <c r="K59" s="104"/>
      <c r="L59" s="104"/>
      <c r="M59" s="114" t="s">
        <v>19</v>
      </c>
      <c r="P59" s="115" t="s">
        <v>21</v>
      </c>
      <c r="Q59" s="116"/>
      <c r="R59" s="116"/>
      <c r="S59" s="116"/>
      <c r="T59" s="116"/>
      <c r="U59" s="116"/>
      <c r="V59" s="116"/>
      <c r="W59" s="116"/>
      <c r="X59" s="116"/>
      <c r="Y59" s="118" t="s">
        <v>20</v>
      </c>
    </row>
    <row r="60" spans="1:25">
      <c r="A60" s="114"/>
      <c r="B60" s="114"/>
      <c r="C60" s="114"/>
      <c r="D60" s="114"/>
      <c r="E60" s="114"/>
      <c r="F60" s="96"/>
      <c r="H60" s="104"/>
      <c r="I60" s="104"/>
      <c r="J60" s="104"/>
      <c r="K60" s="104"/>
      <c r="L60" s="104"/>
      <c r="M60" s="114"/>
      <c r="P60" s="117"/>
      <c r="Q60" s="114"/>
      <c r="R60" s="114"/>
      <c r="S60" s="114"/>
      <c r="T60" s="114"/>
      <c r="U60" s="114"/>
      <c r="V60" s="114"/>
      <c r="W60" s="114"/>
      <c r="X60" s="114"/>
      <c r="Y60" s="119"/>
    </row>
    <row r="61" spans="1:25">
      <c r="A61" s="114"/>
      <c r="B61" s="114"/>
      <c r="C61" s="114"/>
      <c r="D61" s="114"/>
      <c r="E61" s="114"/>
      <c r="F61" s="96"/>
      <c r="H61" s="104"/>
      <c r="I61" s="104"/>
      <c r="J61" s="104"/>
      <c r="K61" s="104"/>
      <c r="L61" s="104"/>
      <c r="M61" s="114"/>
      <c r="P61" s="117"/>
      <c r="Q61" s="114"/>
      <c r="R61" s="114"/>
      <c r="S61" s="114"/>
      <c r="T61" s="114"/>
      <c r="U61" s="114"/>
      <c r="V61" s="114"/>
      <c r="W61" s="114"/>
      <c r="X61" s="114"/>
      <c r="Y61" s="119"/>
    </row>
    <row r="62" spans="1:25" ht="18.649999999999999" customHeight="1">
      <c r="A62" s="121"/>
      <c r="B62" s="121"/>
      <c r="C62" s="121"/>
      <c r="D62" s="121"/>
      <c r="E62" s="121"/>
      <c r="F62" s="96"/>
      <c r="H62" s="122">
        <f>T55-A62</f>
        <v>0</v>
      </c>
      <c r="I62" s="72"/>
      <c r="J62" s="72"/>
      <c r="K62" s="72"/>
      <c r="L62" s="72"/>
      <c r="M62" s="114"/>
      <c r="P62" s="123">
        <f>ROUNDDOWN(MIN(L50,H62),-3)</f>
        <v>0</v>
      </c>
      <c r="Q62" s="124"/>
      <c r="R62" s="124"/>
      <c r="S62" s="124"/>
      <c r="T62" s="124"/>
      <c r="U62" s="124"/>
      <c r="V62" s="124"/>
      <c r="W62" s="124"/>
      <c r="X62" s="124"/>
      <c r="Y62" s="119"/>
    </row>
    <row r="63" spans="1:25" ht="18.649999999999999" customHeight="1">
      <c r="A63" s="121"/>
      <c r="B63" s="121"/>
      <c r="C63" s="121"/>
      <c r="D63" s="121"/>
      <c r="E63" s="121"/>
      <c r="F63" s="96"/>
      <c r="H63" s="72"/>
      <c r="I63" s="72"/>
      <c r="J63" s="72"/>
      <c r="K63" s="72"/>
      <c r="L63" s="72"/>
      <c r="M63" s="114"/>
      <c r="P63" s="125"/>
      <c r="Q63" s="124"/>
      <c r="R63" s="124"/>
      <c r="S63" s="124"/>
      <c r="T63" s="124"/>
      <c r="U63" s="124"/>
      <c r="V63" s="124"/>
      <c r="W63" s="124"/>
      <c r="X63" s="124"/>
      <c r="Y63" s="119"/>
    </row>
    <row r="64" spans="1:25" ht="18.649999999999999" customHeight="1" thickBot="1">
      <c r="A64" s="121"/>
      <c r="B64" s="121"/>
      <c r="C64" s="121"/>
      <c r="D64" s="121"/>
      <c r="E64" s="121"/>
      <c r="F64" s="96"/>
      <c r="H64" s="72"/>
      <c r="I64" s="72"/>
      <c r="J64" s="72"/>
      <c r="K64" s="72"/>
      <c r="L64" s="72"/>
      <c r="M64" s="114"/>
      <c r="P64" s="126"/>
      <c r="Q64" s="127"/>
      <c r="R64" s="127"/>
      <c r="S64" s="127"/>
      <c r="T64" s="127"/>
      <c r="U64" s="127"/>
      <c r="V64" s="127"/>
      <c r="W64" s="127"/>
      <c r="X64" s="127"/>
      <c r="Y64" s="120"/>
    </row>
    <row r="65" spans="16:28" ht="18" customHeight="1">
      <c r="P65" s="139" t="s">
        <v>80</v>
      </c>
      <c r="Q65" s="139"/>
      <c r="R65" s="139"/>
      <c r="S65" s="139"/>
      <c r="T65" s="139"/>
      <c r="U65" s="139"/>
      <c r="V65" s="139"/>
      <c r="W65" s="139"/>
      <c r="X65" s="139"/>
      <c r="Y65" s="139"/>
      <c r="Z65" s="139"/>
      <c r="AA65" s="139"/>
      <c r="AB65" s="139"/>
    </row>
    <row r="66" spans="16:28">
      <c r="P66" s="139"/>
      <c r="Q66" s="139"/>
      <c r="R66" s="139"/>
      <c r="S66" s="139"/>
      <c r="T66" s="139"/>
      <c r="U66" s="139"/>
      <c r="V66" s="139"/>
      <c r="W66" s="139"/>
      <c r="X66" s="139"/>
      <c r="Y66" s="139"/>
      <c r="Z66" s="139"/>
      <c r="AA66" s="139"/>
      <c r="AB66" s="139"/>
    </row>
  </sheetData>
  <sheetProtection selectLockedCells="1"/>
  <dataConsolidate/>
  <mergeCells count="163">
    <mergeCell ref="P65:AB66"/>
    <mergeCell ref="AA40:AC40"/>
    <mergeCell ref="AA41:AC41"/>
    <mergeCell ref="X37:Z37"/>
    <mergeCell ref="X38:Z38"/>
    <mergeCell ref="X39:Z39"/>
    <mergeCell ref="X40:Z40"/>
    <mergeCell ref="X41:Z41"/>
    <mergeCell ref="X30:Z30"/>
    <mergeCell ref="X31:Z31"/>
    <mergeCell ref="X32:Z32"/>
    <mergeCell ref="X33:Z33"/>
    <mergeCell ref="X34:Z34"/>
    <mergeCell ref="X35:Z35"/>
    <mergeCell ref="X36:Z36"/>
    <mergeCell ref="AA33:AC33"/>
    <mergeCell ref="AA34:AC34"/>
    <mergeCell ref="AA35:AC35"/>
    <mergeCell ref="AA36:AC36"/>
    <mergeCell ref="AA30:AC30"/>
    <mergeCell ref="AA31:AC31"/>
    <mergeCell ref="AA32:AC32"/>
    <mergeCell ref="B35:J35"/>
    <mergeCell ref="B36:J36"/>
    <mergeCell ref="B33:J33"/>
    <mergeCell ref="B34:J34"/>
    <mergeCell ref="K33:R33"/>
    <mergeCell ref="S33:W33"/>
    <mergeCell ref="AA37:AC37"/>
    <mergeCell ref="AA38:AC38"/>
    <mergeCell ref="AA39:AC39"/>
    <mergeCell ref="B39:J39"/>
    <mergeCell ref="K34:R34"/>
    <mergeCell ref="S34:W34"/>
    <mergeCell ref="K35:R35"/>
    <mergeCell ref="S35:W35"/>
    <mergeCell ref="K36:R36"/>
    <mergeCell ref="S36:W36"/>
    <mergeCell ref="B40:J40"/>
    <mergeCell ref="B37:J37"/>
    <mergeCell ref="B38:J38"/>
    <mergeCell ref="K37:R37"/>
    <mergeCell ref="S37:W37"/>
    <mergeCell ref="K38:R38"/>
    <mergeCell ref="S38:W38"/>
    <mergeCell ref="K39:R39"/>
    <mergeCell ref="S39:W39"/>
    <mergeCell ref="K40:R40"/>
    <mergeCell ref="S40:W40"/>
    <mergeCell ref="AA29:AC29"/>
    <mergeCell ref="K10:R10"/>
    <mergeCell ref="K11:R11"/>
    <mergeCell ref="K12:R12"/>
    <mergeCell ref="K13:R13"/>
    <mergeCell ref="K14:R14"/>
    <mergeCell ref="K15:R15"/>
    <mergeCell ref="K16:R16"/>
    <mergeCell ref="K17:R17"/>
    <mergeCell ref="S17:W17"/>
    <mergeCell ref="B27:AC28"/>
    <mergeCell ref="X29:Z29"/>
    <mergeCell ref="B23:J23"/>
    <mergeCell ref="S23:W23"/>
    <mergeCell ref="X23:Z23"/>
    <mergeCell ref="B24:J24"/>
    <mergeCell ref="S24:W24"/>
    <mergeCell ref="X24:Z25"/>
    <mergeCell ref="B25:J25"/>
    <mergeCell ref="K23:R23"/>
    <mergeCell ref="K24:R24"/>
    <mergeCell ref="B21:J21"/>
    <mergeCell ref="S21:W21"/>
    <mergeCell ref="B22:J22"/>
    <mergeCell ref="A59:E61"/>
    <mergeCell ref="F59:F64"/>
    <mergeCell ref="H59:L61"/>
    <mergeCell ref="M59:M64"/>
    <mergeCell ref="P59:X61"/>
    <mergeCell ref="Y59:Y64"/>
    <mergeCell ref="A62:E64"/>
    <mergeCell ref="H62:L64"/>
    <mergeCell ref="P62:X64"/>
    <mergeCell ref="A53:E54"/>
    <mergeCell ref="F53:Q54"/>
    <mergeCell ref="T53:X54"/>
    <mergeCell ref="Y53:Y57"/>
    <mergeCell ref="A55:E57"/>
    <mergeCell ref="F55:Q57"/>
    <mergeCell ref="T55:X57"/>
    <mergeCell ref="A48:C49"/>
    <mergeCell ref="D48:D51"/>
    <mergeCell ref="F48:I49"/>
    <mergeCell ref="J48:J51"/>
    <mergeCell ref="L48:P49"/>
    <mergeCell ref="Q48:Q51"/>
    <mergeCell ref="A50:C51"/>
    <mergeCell ref="F50:I51"/>
    <mergeCell ref="L50:P51"/>
    <mergeCell ref="AD42:AF42"/>
    <mergeCell ref="B43:J43"/>
    <mergeCell ref="AD43:AF44"/>
    <mergeCell ref="B44:J44"/>
    <mergeCell ref="B41:J41"/>
    <mergeCell ref="B42:J42"/>
    <mergeCell ref="K41:R41"/>
    <mergeCell ref="S41:W41"/>
    <mergeCell ref="K42:R42"/>
    <mergeCell ref="S42:W42"/>
    <mergeCell ref="K43:R43"/>
    <mergeCell ref="S43:W43"/>
    <mergeCell ref="AA42:AC42"/>
    <mergeCell ref="AA43:AC43"/>
    <mergeCell ref="AA44:AC44"/>
    <mergeCell ref="K44:R44"/>
    <mergeCell ref="S44:W44"/>
    <mergeCell ref="X42:Z42"/>
    <mergeCell ref="X43:Z43"/>
    <mergeCell ref="X44:Z44"/>
    <mergeCell ref="B31:J31"/>
    <mergeCell ref="B32:J32"/>
    <mergeCell ref="S25:W25"/>
    <mergeCell ref="B29:J29"/>
    <mergeCell ref="B30:J30"/>
    <mergeCell ref="K25:R25"/>
    <mergeCell ref="K30:R30"/>
    <mergeCell ref="S30:W30"/>
    <mergeCell ref="K31:R31"/>
    <mergeCell ref="S31:W31"/>
    <mergeCell ref="K32:R32"/>
    <mergeCell ref="S32:W32"/>
    <mergeCell ref="K29:R29"/>
    <mergeCell ref="S29:W29"/>
    <mergeCell ref="S22:W22"/>
    <mergeCell ref="B19:J19"/>
    <mergeCell ref="S19:W19"/>
    <mergeCell ref="B20:J20"/>
    <mergeCell ref="S20:W20"/>
    <mergeCell ref="K19:R19"/>
    <mergeCell ref="K20:R20"/>
    <mergeCell ref="K21:R21"/>
    <mergeCell ref="K22:R22"/>
    <mergeCell ref="B18:J18"/>
    <mergeCell ref="S18:W18"/>
    <mergeCell ref="B15:J15"/>
    <mergeCell ref="S15:W15"/>
    <mergeCell ref="B16:J16"/>
    <mergeCell ref="S16:W16"/>
    <mergeCell ref="K18:R18"/>
    <mergeCell ref="A3:X3"/>
    <mergeCell ref="B5:G5"/>
    <mergeCell ref="B10:J10"/>
    <mergeCell ref="S10:W10"/>
    <mergeCell ref="B13:J13"/>
    <mergeCell ref="S13:W13"/>
    <mergeCell ref="B14:J14"/>
    <mergeCell ref="S14:W14"/>
    <mergeCell ref="B11:J11"/>
    <mergeCell ref="S11:W11"/>
    <mergeCell ref="B12:J12"/>
    <mergeCell ref="S12:W12"/>
    <mergeCell ref="B17:J17"/>
    <mergeCell ref="H5:W5"/>
    <mergeCell ref="B8:W9"/>
  </mergeCells>
  <phoneticPr fontId="1"/>
  <dataValidations count="1">
    <dataValidation type="custom" allowBlank="1" showInputMessage="1" showErrorMessage="1" error="常勤職員数が1人の場合は１台，2人以上の場合は２台が上限となります。" promptTitle="【注意】" prompt="常勤職員数が１人の場合は１台、２人以上の場合は２台が上限になります。" sqref="AD30:AD39 AA30:AA44" xr:uid="{3B36F48E-6B12-49AE-9271-E8DC6934415B}">
      <formula1>IF(X30&gt;=2,AA30&lt;=2,TRUE)</formula1>
    </dataValidation>
  </dataValidations>
  <pageMargins left="0.25" right="0.26" top="0.36" bottom="0.49" header="0.2" footer="0.3"/>
  <pageSetup paperSize="9" scale="6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91B76F-35E8-40BA-AC64-C13BD16E1867}">
          <x14:formula1>
            <xm:f>Sheet1!$B$2:$B$4</xm:f>
          </x14:formula1>
          <xm:sqref>B11:J25</xm:sqref>
        </x14:dataValidation>
        <x14:dataValidation type="list" allowBlank="1" showInputMessage="1" showErrorMessage="1" xr:uid="{123F4D76-1962-40F8-9800-F36465CDE1A2}">
          <x14:formula1>
            <xm:f>Sheet1!$C$2:$C$4</xm:f>
          </x14:formula1>
          <xm:sqref>B30:J44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43A8-9E84-4C34-81D4-0C8947F971F2}">
  <dimension ref="A1:AF64"/>
  <sheetViews>
    <sheetView view="pageBreakPreview" zoomScaleNormal="70" zoomScaleSheetLayoutView="100" workbookViewId="0">
      <selection activeCell="AN29" sqref="AN29"/>
    </sheetView>
  </sheetViews>
  <sheetFormatPr defaultColWidth="3.5" defaultRowHeight="18"/>
  <cols>
    <col min="1" max="23" width="3.5" style="13"/>
    <col min="24" max="24" width="4.58203125" style="13" customWidth="1"/>
    <col min="25" max="26" width="3.5" style="13"/>
    <col min="27" max="27" width="4.58203125" style="13" customWidth="1"/>
    <col min="28" max="16384" width="3.5" style="13"/>
  </cols>
  <sheetData>
    <row r="1" spans="1:26">
      <c r="A1" s="13" t="s">
        <v>45</v>
      </c>
    </row>
    <row r="3" spans="1:26" ht="22.5">
      <c r="A3" s="63" t="s">
        <v>0</v>
      </c>
      <c r="B3" s="63"/>
      <c r="C3" s="63"/>
      <c r="D3" s="63"/>
      <c r="E3" s="63"/>
      <c r="F3" s="63"/>
      <c r="G3" s="63"/>
      <c r="H3" s="63"/>
      <c r="I3" s="63"/>
      <c r="J3" s="63"/>
      <c r="K3" s="63"/>
      <c r="L3" s="63"/>
      <c r="M3" s="63"/>
      <c r="N3" s="63"/>
      <c r="O3" s="63"/>
      <c r="P3" s="63"/>
      <c r="Q3" s="63"/>
      <c r="R3" s="63"/>
      <c r="S3" s="63"/>
      <c r="T3" s="63"/>
      <c r="U3" s="63"/>
      <c r="V3" s="63"/>
      <c r="W3" s="63"/>
      <c r="X3" s="63"/>
    </row>
    <row r="4" spans="1:26" ht="22.5">
      <c r="A4" s="2"/>
      <c r="B4" s="2"/>
      <c r="C4" s="2"/>
      <c r="D4" s="2"/>
      <c r="E4" s="2"/>
      <c r="F4" s="2"/>
      <c r="G4" s="2"/>
      <c r="H4" s="2"/>
      <c r="I4" s="2"/>
      <c r="J4" s="2"/>
      <c r="K4" s="2"/>
      <c r="L4" s="2"/>
      <c r="M4" s="2"/>
      <c r="N4" s="2"/>
      <c r="O4" s="2"/>
      <c r="P4" s="2"/>
      <c r="Q4" s="2"/>
      <c r="R4" s="2"/>
      <c r="S4" s="2"/>
      <c r="T4" s="2"/>
      <c r="U4" s="2"/>
      <c r="V4" s="2"/>
      <c r="W4" s="2"/>
      <c r="X4" s="2"/>
    </row>
    <row r="5" spans="1:26" ht="22.5">
      <c r="A5" s="2"/>
      <c r="B5" s="64" t="s">
        <v>6</v>
      </c>
      <c r="C5" s="64"/>
      <c r="D5" s="64"/>
      <c r="E5" s="64"/>
      <c r="F5" s="64"/>
      <c r="G5" s="64"/>
      <c r="H5" s="69" t="s">
        <v>33</v>
      </c>
      <c r="I5" s="69"/>
      <c r="J5" s="69"/>
      <c r="K5" s="69"/>
      <c r="L5" s="69"/>
      <c r="M5" s="69"/>
      <c r="N5" s="69"/>
      <c r="O5" s="69"/>
      <c r="P5" s="69"/>
      <c r="Q5" s="69"/>
      <c r="R5" s="69"/>
      <c r="S5" s="69"/>
      <c r="T5" s="69"/>
      <c r="U5" s="69"/>
      <c r="V5" s="69"/>
      <c r="W5" s="69"/>
      <c r="X5" s="21"/>
    </row>
    <row r="7" spans="1:26">
      <c r="A7" s="4" t="s">
        <v>8</v>
      </c>
    </row>
    <row r="8" spans="1:26" ht="18" customHeight="1">
      <c r="A8" s="14" t="s">
        <v>1</v>
      </c>
      <c r="B8" s="70" t="s">
        <v>78</v>
      </c>
      <c r="C8" s="70"/>
      <c r="D8" s="70"/>
      <c r="E8" s="70"/>
      <c r="F8" s="70"/>
      <c r="G8" s="70"/>
      <c r="H8" s="70"/>
      <c r="I8" s="70"/>
      <c r="J8" s="70"/>
      <c r="K8" s="70"/>
      <c r="L8" s="70"/>
      <c r="M8" s="70"/>
      <c r="N8" s="70"/>
      <c r="O8" s="70"/>
      <c r="P8" s="70"/>
      <c r="Q8" s="70"/>
      <c r="R8" s="70"/>
      <c r="S8" s="70"/>
      <c r="T8" s="70"/>
      <c r="U8" s="70"/>
      <c r="V8" s="70"/>
      <c r="W8" s="70"/>
      <c r="X8" s="17"/>
      <c r="Y8" s="17"/>
      <c r="Z8" s="17"/>
    </row>
    <row r="9" spans="1:26">
      <c r="A9" s="14"/>
      <c r="B9" s="71"/>
      <c r="C9" s="71"/>
      <c r="D9" s="71"/>
      <c r="E9" s="71"/>
      <c r="F9" s="71"/>
      <c r="G9" s="71"/>
      <c r="H9" s="71"/>
      <c r="I9" s="71"/>
      <c r="J9" s="71"/>
      <c r="K9" s="71"/>
      <c r="L9" s="71"/>
      <c r="M9" s="71"/>
      <c r="N9" s="71"/>
      <c r="O9" s="71"/>
      <c r="P9" s="71"/>
      <c r="Q9" s="71"/>
      <c r="R9" s="71"/>
      <c r="S9" s="71"/>
      <c r="T9" s="71"/>
      <c r="U9" s="71"/>
      <c r="V9" s="71"/>
      <c r="W9" s="71"/>
      <c r="X9" s="18"/>
      <c r="Y9" s="18"/>
      <c r="Z9" s="18"/>
    </row>
    <row r="10" spans="1:26">
      <c r="A10" s="16" t="s">
        <v>4</v>
      </c>
      <c r="B10" s="65" t="s">
        <v>2</v>
      </c>
      <c r="C10" s="65"/>
      <c r="D10" s="65"/>
      <c r="E10" s="65"/>
      <c r="F10" s="65"/>
      <c r="G10" s="65"/>
      <c r="H10" s="65"/>
      <c r="I10" s="65"/>
      <c r="J10" s="65"/>
      <c r="K10" s="129" t="s">
        <v>3</v>
      </c>
      <c r="L10" s="130"/>
      <c r="M10" s="130"/>
      <c r="N10" s="130"/>
      <c r="O10" s="130"/>
      <c r="P10" s="130"/>
      <c r="Q10" s="130"/>
      <c r="R10" s="131"/>
      <c r="S10" s="66" t="s">
        <v>22</v>
      </c>
      <c r="T10" s="67"/>
      <c r="U10" s="67"/>
      <c r="V10" s="67"/>
      <c r="W10" s="68"/>
    </row>
    <row r="11" spans="1:26">
      <c r="A11" s="1">
        <v>1</v>
      </c>
      <c r="B11" s="58" t="s">
        <v>16</v>
      </c>
      <c r="C11" s="58"/>
      <c r="D11" s="58"/>
      <c r="E11" s="58"/>
      <c r="F11" s="58"/>
      <c r="G11" s="58"/>
      <c r="H11" s="58"/>
      <c r="I11" s="58"/>
      <c r="J11" s="58"/>
      <c r="K11" s="60" t="s">
        <v>34</v>
      </c>
      <c r="L11" s="61"/>
      <c r="M11" s="61"/>
      <c r="N11" s="61"/>
      <c r="O11" s="61"/>
      <c r="P11" s="61"/>
      <c r="Q11" s="61"/>
      <c r="R11" s="62"/>
      <c r="S11" s="59">
        <v>1111111111</v>
      </c>
      <c r="T11" s="59"/>
      <c r="U11" s="59"/>
      <c r="V11" s="59"/>
      <c r="W11" s="59"/>
    </row>
    <row r="12" spans="1:26">
      <c r="A12" s="1">
        <v>2</v>
      </c>
      <c r="B12" s="58" t="s">
        <v>16</v>
      </c>
      <c r="C12" s="58"/>
      <c r="D12" s="58"/>
      <c r="E12" s="58"/>
      <c r="F12" s="58"/>
      <c r="G12" s="58"/>
      <c r="H12" s="58"/>
      <c r="I12" s="58"/>
      <c r="J12" s="58"/>
      <c r="K12" s="60" t="s">
        <v>35</v>
      </c>
      <c r="L12" s="61"/>
      <c r="M12" s="61"/>
      <c r="N12" s="61"/>
      <c r="O12" s="61"/>
      <c r="P12" s="61"/>
      <c r="Q12" s="61"/>
      <c r="R12" s="62"/>
      <c r="S12" s="59">
        <v>2222222222</v>
      </c>
      <c r="T12" s="59"/>
      <c r="U12" s="59"/>
      <c r="V12" s="59"/>
      <c r="W12" s="59"/>
    </row>
    <row r="13" spans="1:26">
      <c r="A13" s="1">
        <v>3</v>
      </c>
      <c r="B13" s="58" t="s">
        <v>27</v>
      </c>
      <c r="C13" s="58"/>
      <c r="D13" s="58"/>
      <c r="E13" s="58"/>
      <c r="F13" s="58"/>
      <c r="G13" s="58"/>
      <c r="H13" s="58"/>
      <c r="I13" s="58"/>
      <c r="J13" s="58"/>
      <c r="K13" s="133" t="s">
        <v>36</v>
      </c>
      <c r="L13" s="134"/>
      <c r="M13" s="134"/>
      <c r="N13" s="134"/>
      <c r="O13" s="134"/>
      <c r="P13" s="134"/>
      <c r="Q13" s="134"/>
      <c r="R13" s="135"/>
      <c r="S13" s="59">
        <v>3333333333</v>
      </c>
      <c r="T13" s="59"/>
      <c r="U13" s="59"/>
      <c r="V13" s="59"/>
      <c r="W13" s="59"/>
    </row>
    <row r="14" spans="1:26">
      <c r="A14" s="1">
        <v>4</v>
      </c>
      <c r="B14" s="58"/>
      <c r="C14" s="58"/>
      <c r="D14" s="58"/>
      <c r="E14" s="58"/>
      <c r="F14" s="58"/>
      <c r="G14" s="58"/>
      <c r="H14" s="58"/>
      <c r="I14" s="58"/>
      <c r="J14" s="58"/>
      <c r="K14" s="60"/>
      <c r="L14" s="61"/>
      <c r="M14" s="61"/>
      <c r="N14" s="61"/>
      <c r="O14" s="61"/>
      <c r="P14" s="61"/>
      <c r="Q14" s="61"/>
      <c r="R14" s="62"/>
      <c r="S14" s="59"/>
      <c r="T14" s="59"/>
      <c r="U14" s="59"/>
      <c r="V14" s="59"/>
      <c r="W14" s="59"/>
    </row>
    <row r="15" spans="1:26">
      <c r="A15" s="1">
        <v>5</v>
      </c>
      <c r="B15" s="58"/>
      <c r="C15" s="58"/>
      <c r="D15" s="58"/>
      <c r="E15" s="58"/>
      <c r="F15" s="58"/>
      <c r="G15" s="58"/>
      <c r="H15" s="58"/>
      <c r="I15" s="58"/>
      <c r="J15" s="58"/>
      <c r="K15" s="60"/>
      <c r="L15" s="61"/>
      <c r="M15" s="61"/>
      <c r="N15" s="61"/>
      <c r="O15" s="61"/>
      <c r="P15" s="61"/>
      <c r="Q15" s="61"/>
      <c r="R15" s="62"/>
      <c r="S15" s="59"/>
      <c r="T15" s="59"/>
      <c r="U15" s="59"/>
      <c r="V15" s="59"/>
      <c r="W15" s="59"/>
    </row>
    <row r="16" spans="1:26">
      <c r="A16" s="1">
        <v>6</v>
      </c>
      <c r="B16" s="58"/>
      <c r="C16" s="58"/>
      <c r="D16" s="58"/>
      <c r="E16" s="58"/>
      <c r="F16" s="58"/>
      <c r="G16" s="58"/>
      <c r="H16" s="58"/>
      <c r="I16" s="58"/>
      <c r="J16" s="58"/>
      <c r="K16" s="60"/>
      <c r="L16" s="61"/>
      <c r="M16" s="61"/>
      <c r="N16" s="61"/>
      <c r="O16" s="61"/>
      <c r="P16" s="61"/>
      <c r="Q16" s="61"/>
      <c r="R16" s="62"/>
      <c r="S16" s="59"/>
      <c r="T16" s="59"/>
      <c r="U16" s="59"/>
      <c r="V16" s="59"/>
      <c r="W16" s="59"/>
    </row>
    <row r="17" spans="1:30">
      <c r="A17" s="1">
        <v>7</v>
      </c>
      <c r="B17" s="58"/>
      <c r="C17" s="58"/>
      <c r="D17" s="58"/>
      <c r="E17" s="58"/>
      <c r="F17" s="58"/>
      <c r="G17" s="58"/>
      <c r="H17" s="58"/>
      <c r="I17" s="58"/>
      <c r="J17" s="58"/>
      <c r="K17" s="60"/>
      <c r="L17" s="61"/>
      <c r="M17" s="61"/>
      <c r="N17" s="61"/>
      <c r="O17" s="61"/>
      <c r="P17" s="61"/>
      <c r="Q17" s="61"/>
      <c r="R17" s="62"/>
      <c r="S17" s="59"/>
      <c r="T17" s="59"/>
      <c r="U17" s="59"/>
      <c r="V17" s="59"/>
      <c r="W17" s="59"/>
    </row>
    <row r="18" spans="1:30">
      <c r="A18" s="1">
        <v>8</v>
      </c>
      <c r="B18" s="58"/>
      <c r="C18" s="58"/>
      <c r="D18" s="58"/>
      <c r="E18" s="58"/>
      <c r="F18" s="58"/>
      <c r="G18" s="58"/>
      <c r="H18" s="58"/>
      <c r="I18" s="58"/>
      <c r="J18" s="58"/>
      <c r="K18" s="60"/>
      <c r="L18" s="61"/>
      <c r="M18" s="61"/>
      <c r="N18" s="61"/>
      <c r="O18" s="61"/>
      <c r="P18" s="61"/>
      <c r="Q18" s="61"/>
      <c r="R18" s="62"/>
      <c r="S18" s="59"/>
      <c r="T18" s="59"/>
      <c r="U18" s="59"/>
      <c r="V18" s="59"/>
      <c r="W18" s="59"/>
    </row>
    <row r="19" spans="1:30">
      <c r="A19" s="1">
        <v>9</v>
      </c>
      <c r="B19" s="58"/>
      <c r="C19" s="58"/>
      <c r="D19" s="58"/>
      <c r="E19" s="58"/>
      <c r="F19" s="58"/>
      <c r="G19" s="58"/>
      <c r="H19" s="58"/>
      <c r="I19" s="58"/>
      <c r="J19" s="58"/>
      <c r="K19" s="60"/>
      <c r="L19" s="61"/>
      <c r="M19" s="61"/>
      <c r="N19" s="61"/>
      <c r="O19" s="61"/>
      <c r="P19" s="61"/>
      <c r="Q19" s="61"/>
      <c r="R19" s="62"/>
      <c r="S19" s="59"/>
      <c r="T19" s="59"/>
      <c r="U19" s="59"/>
      <c r="V19" s="59"/>
      <c r="W19" s="59"/>
    </row>
    <row r="20" spans="1:30">
      <c r="A20" s="1">
        <v>10</v>
      </c>
      <c r="B20" s="58"/>
      <c r="C20" s="58"/>
      <c r="D20" s="58"/>
      <c r="E20" s="58"/>
      <c r="F20" s="58"/>
      <c r="G20" s="58"/>
      <c r="H20" s="58"/>
      <c r="I20" s="58"/>
      <c r="J20" s="58"/>
      <c r="K20" s="60"/>
      <c r="L20" s="61"/>
      <c r="M20" s="61"/>
      <c r="N20" s="61"/>
      <c r="O20" s="61"/>
      <c r="P20" s="61"/>
      <c r="Q20" s="61"/>
      <c r="R20" s="62"/>
      <c r="S20" s="59"/>
      <c r="T20" s="59"/>
      <c r="U20" s="59"/>
      <c r="V20" s="59"/>
      <c r="W20" s="59"/>
    </row>
    <row r="21" spans="1:30">
      <c r="A21" s="1">
        <v>11</v>
      </c>
      <c r="B21" s="58"/>
      <c r="C21" s="58"/>
      <c r="D21" s="58"/>
      <c r="E21" s="58"/>
      <c r="F21" s="58"/>
      <c r="G21" s="58"/>
      <c r="H21" s="58"/>
      <c r="I21" s="58"/>
      <c r="J21" s="58"/>
      <c r="K21" s="60"/>
      <c r="L21" s="61"/>
      <c r="M21" s="61"/>
      <c r="N21" s="61"/>
      <c r="O21" s="61"/>
      <c r="P21" s="61"/>
      <c r="Q21" s="61"/>
      <c r="R21" s="62"/>
      <c r="S21" s="59"/>
      <c r="T21" s="59"/>
      <c r="U21" s="59"/>
      <c r="V21" s="59"/>
      <c r="W21" s="59"/>
    </row>
    <row r="22" spans="1:30" ht="18.5" thickBot="1">
      <c r="A22" s="1">
        <v>12</v>
      </c>
      <c r="B22" s="58"/>
      <c r="C22" s="58"/>
      <c r="D22" s="58"/>
      <c r="E22" s="58"/>
      <c r="F22" s="58"/>
      <c r="G22" s="58"/>
      <c r="H22" s="58"/>
      <c r="I22" s="58"/>
      <c r="J22" s="58"/>
      <c r="K22" s="60"/>
      <c r="L22" s="61"/>
      <c r="M22" s="61"/>
      <c r="N22" s="61"/>
      <c r="O22" s="61"/>
      <c r="P22" s="61"/>
      <c r="Q22" s="61"/>
      <c r="R22" s="62"/>
      <c r="S22" s="59"/>
      <c r="T22" s="59"/>
      <c r="U22" s="59"/>
      <c r="V22" s="59"/>
      <c r="W22" s="59"/>
    </row>
    <row r="23" spans="1:30" ht="18.5" thickBot="1">
      <c r="A23" s="1">
        <v>13</v>
      </c>
      <c r="B23" s="58"/>
      <c r="C23" s="58"/>
      <c r="D23" s="58"/>
      <c r="E23" s="58"/>
      <c r="F23" s="58"/>
      <c r="G23" s="58"/>
      <c r="H23" s="58"/>
      <c r="I23" s="58"/>
      <c r="J23" s="58"/>
      <c r="K23" s="60"/>
      <c r="L23" s="61"/>
      <c r="M23" s="61"/>
      <c r="N23" s="61"/>
      <c r="O23" s="61"/>
      <c r="P23" s="61"/>
      <c r="Q23" s="61"/>
      <c r="R23" s="62"/>
      <c r="S23" s="59"/>
      <c r="T23" s="59"/>
      <c r="U23" s="59"/>
      <c r="V23" s="59"/>
      <c r="W23" s="59"/>
      <c r="X23" s="79" t="s">
        <v>50</v>
      </c>
      <c r="Y23" s="80"/>
      <c r="Z23" s="81"/>
    </row>
    <row r="24" spans="1:30" ht="18.5" thickBot="1">
      <c r="A24" s="1">
        <v>14</v>
      </c>
      <c r="B24" s="58"/>
      <c r="C24" s="58"/>
      <c r="D24" s="58"/>
      <c r="E24" s="58"/>
      <c r="F24" s="58"/>
      <c r="G24" s="58"/>
      <c r="H24" s="58"/>
      <c r="I24" s="58"/>
      <c r="J24" s="58"/>
      <c r="K24" s="60"/>
      <c r="L24" s="61"/>
      <c r="M24" s="61"/>
      <c r="N24" s="61"/>
      <c r="O24" s="61"/>
      <c r="P24" s="61"/>
      <c r="Q24" s="61"/>
      <c r="R24" s="62"/>
      <c r="S24" s="59"/>
      <c r="T24" s="59"/>
      <c r="U24" s="59"/>
      <c r="V24" s="59"/>
      <c r="W24" s="59"/>
      <c r="X24" s="82">
        <f>COUNTA(K11:R25)</f>
        <v>3</v>
      </c>
      <c r="Y24" s="83"/>
      <c r="Z24" s="84"/>
    </row>
    <row r="25" spans="1:30" ht="18.5" thickBot="1">
      <c r="A25" s="1">
        <v>15</v>
      </c>
      <c r="B25" s="58"/>
      <c r="C25" s="58"/>
      <c r="D25" s="58"/>
      <c r="E25" s="58"/>
      <c r="F25" s="58"/>
      <c r="G25" s="58"/>
      <c r="H25" s="58"/>
      <c r="I25" s="58"/>
      <c r="J25" s="58"/>
      <c r="K25" s="60"/>
      <c r="L25" s="61"/>
      <c r="M25" s="61"/>
      <c r="N25" s="61"/>
      <c r="O25" s="61"/>
      <c r="P25" s="61"/>
      <c r="Q25" s="61"/>
      <c r="R25" s="62"/>
      <c r="S25" s="59"/>
      <c r="T25" s="59"/>
      <c r="U25" s="59"/>
      <c r="V25" s="59"/>
      <c r="W25" s="59"/>
      <c r="X25" s="82"/>
      <c r="Y25" s="83"/>
      <c r="Z25" s="84"/>
    </row>
    <row r="27" spans="1:30" ht="18" customHeight="1">
      <c r="A27" s="15" t="s">
        <v>5</v>
      </c>
      <c r="B27" s="70" t="s">
        <v>79</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row>
    <row r="28" spans="1:30" ht="18" customHeight="1">
      <c r="A28" s="15"/>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row>
    <row r="29" spans="1:30">
      <c r="A29" s="16" t="s">
        <v>4</v>
      </c>
      <c r="B29" s="72" t="s">
        <v>2</v>
      </c>
      <c r="C29" s="72"/>
      <c r="D29" s="72"/>
      <c r="E29" s="72"/>
      <c r="F29" s="72"/>
      <c r="G29" s="72"/>
      <c r="H29" s="72"/>
      <c r="I29" s="72"/>
      <c r="J29" s="72"/>
      <c r="K29" s="73" t="s">
        <v>3</v>
      </c>
      <c r="L29" s="74"/>
      <c r="M29" s="74"/>
      <c r="N29" s="74"/>
      <c r="O29" s="74"/>
      <c r="P29" s="74"/>
      <c r="Q29" s="74"/>
      <c r="R29" s="75"/>
      <c r="S29" s="76" t="s">
        <v>22</v>
      </c>
      <c r="T29" s="77"/>
      <c r="U29" s="77"/>
      <c r="V29" s="77"/>
      <c r="W29" s="78"/>
      <c r="X29" s="128" t="s">
        <v>31</v>
      </c>
      <c r="Y29" s="128"/>
      <c r="Z29" s="128"/>
      <c r="AA29" s="128" t="s">
        <v>32</v>
      </c>
      <c r="AB29" s="128"/>
      <c r="AC29" s="128"/>
    </row>
    <row r="30" spans="1:30">
      <c r="A30" s="1">
        <v>1</v>
      </c>
      <c r="B30" s="58" t="s">
        <v>24</v>
      </c>
      <c r="C30" s="58"/>
      <c r="D30" s="58"/>
      <c r="E30" s="58"/>
      <c r="F30" s="58"/>
      <c r="G30" s="58"/>
      <c r="H30" s="58"/>
      <c r="I30" s="58"/>
      <c r="J30" s="58"/>
      <c r="K30" s="60" t="s">
        <v>37</v>
      </c>
      <c r="L30" s="61"/>
      <c r="M30" s="61"/>
      <c r="N30" s="61"/>
      <c r="O30" s="61"/>
      <c r="P30" s="61"/>
      <c r="Q30" s="61"/>
      <c r="R30" s="62"/>
      <c r="S30" s="59">
        <v>1234567890</v>
      </c>
      <c r="T30" s="59"/>
      <c r="U30" s="59"/>
      <c r="V30" s="59"/>
      <c r="W30" s="59"/>
      <c r="X30" s="87">
        <v>3</v>
      </c>
      <c r="Y30" s="87"/>
      <c r="Z30" s="87"/>
      <c r="AA30" s="132">
        <v>2</v>
      </c>
      <c r="AB30" s="132"/>
      <c r="AC30" s="132"/>
      <c r="AD30" s="19"/>
    </row>
    <row r="31" spans="1:30">
      <c r="A31" s="1">
        <v>2</v>
      </c>
      <c r="B31" s="58" t="s">
        <v>23</v>
      </c>
      <c r="C31" s="58"/>
      <c r="D31" s="58"/>
      <c r="E31" s="58"/>
      <c r="F31" s="58"/>
      <c r="G31" s="58"/>
      <c r="H31" s="58"/>
      <c r="I31" s="58"/>
      <c r="J31" s="58"/>
      <c r="K31" s="60" t="s">
        <v>38</v>
      </c>
      <c r="L31" s="61"/>
      <c r="M31" s="61"/>
      <c r="N31" s="61"/>
      <c r="O31" s="61"/>
      <c r="P31" s="61"/>
      <c r="Q31" s="61"/>
      <c r="R31" s="62"/>
      <c r="S31" s="59">
        <v>2345678901</v>
      </c>
      <c r="T31" s="59"/>
      <c r="U31" s="59"/>
      <c r="V31" s="59"/>
      <c r="W31" s="59"/>
      <c r="X31" s="87">
        <v>2</v>
      </c>
      <c r="Y31" s="87"/>
      <c r="Z31" s="87"/>
      <c r="AA31" s="132">
        <v>2</v>
      </c>
      <c r="AB31" s="132"/>
      <c r="AC31" s="132"/>
      <c r="AD31" s="19"/>
    </row>
    <row r="32" spans="1:30">
      <c r="A32" s="1">
        <v>3</v>
      </c>
      <c r="B32" s="58" t="s">
        <v>24</v>
      </c>
      <c r="C32" s="58"/>
      <c r="D32" s="58"/>
      <c r="E32" s="58"/>
      <c r="F32" s="58"/>
      <c r="G32" s="58"/>
      <c r="H32" s="58"/>
      <c r="I32" s="58"/>
      <c r="J32" s="58"/>
      <c r="K32" s="60" t="s">
        <v>39</v>
      </c>
      <c r="L32" s="61"/>
      <c r="M32" s="61"/>
      <c r="N32" s="61"/>
      <c r="O32" s="61"/>
      <c r="P32" s="61"/>
      <c r="Q32" s="61"/>
      <c r="R32" s="62"/>
      <c r="S32" s="59">
        <v>3456789912</v>
      </c>
      <c r="T32" s="59"/>
      <c r="U32" s="59"/>
      <c r="V32" s="59"/>
      <c r="W32" s="59"/>
      <c r="X32" s="87">
        <v>1</v>
      </c>
      <c r="Y32" s="87"/>
      <c r="Z32" s="87"/>
      <c r="AA32" s="132">
        <v>1</v>
      </c>
      <c r="AB32" s="132"/>
      <c r="AC32" s="132"/>
      <c r="AD32" s="19"/>
    </row>
    <row r="33" spans="1:32">
      <c r="A33" s="1">
        <v>4</v>
      </c>
      <c r="B33" s="58" t="s">
        <v>25</v>
      </c>
      <c r="C33" s="58"/>
      <c r="D33" s="58"/>
      <c r="E33" s="58"/>
      <c r="F33" s="58"/>
      <c r="G33" s="58"/>
      <c r="H33" s="58"/>
      <c r="I33" s="58"/>
      <c r="J33" s="58"/>
      <c r="K33" s="60" t="s">
        <v>40</v>
      </c>
      <c r="L33" s="61"/>
      <c r="M33" s="61"/>
      <c r="N33" s="61"/>
      <c r="O33" s="61"/>
      <c r="P33" s="61"/>
      <c r="Q33" s="61"/>
      <c r="R33" s="62"/>
      <c r="S33" s="59">
        <v>4567900923</v>
      </c>
      <c r="T33" s="59"/>
      <c r="U33" s="59"/>
      <c r="V33" s="59"/>
      <c r="W33" s="59"/>
      <c r="X33" s="87">
        <v>2</v>
      </c>
      <c r="Y33" s="87"/>
      <c r="Z33" s="87"/>
      <c r="AA33" s="132">
        <v>2</v>
      </c>
      <c r="AB33" s="132"/>
      <c r="AC33" s="132"/>
      <c r="AD33" s="19"/>
    </row>
    <row r="34" spans="1:32">
      <c r="A34" s="1">
        <v>5</v>
      </c>
      <c r="B34" s="58" t="s">
        <v>25</v>
      </c>
      <c r="C34" s="58"/>
      <c r="D34" s="58"/>
      <c r="E34" s="58"/>
      <c r="F34" s="58"/>
      <c r="G34" s="58"/>
      <c r="H34" s="58"/>
      <c r="I34" s="58"/>
      <c r="J34" s="58"/>
      <c r="K34" s="133" t="s">
        <v>41</v>
      </c>
      <c r="L34" s="134"/>
      <c r="M34" s="134"/>
      <c r="N34" s="134"/>
      <c r="O34" s="134"/>
      <c r="P34" s="134"/>
      <c r="Q34" s="134"/>
      <c r="R34" s="135"/>
      <c r="S34" s="59">
        <v>5679011934</v>
      </c>
      <c r="T34" s="59"/>
      <c r="U34" s="59"/>
      <c r="V34" s="59"/>
      <c r="W34" s="59"/>
      <c r="X34" s="87">
        <v>2</v>
      </c>
      <c r="Y34" s="87"/>
      <c r="Z34" s="87"/>
      <c r="AA34" s="132">
        <v>2</v>
      </c>
      <c r="AB34" s="132"/>
      <c r="AC34" s="132"/>
      <c r="AD34" s="19"/>
    </row>
    <row r="35" spans="1:32">
      <c r="A35" s="1">
        <v>6</v>
      </c>
      <c r="B35" s="58" t="s">
        <v>25</v>
      </c>
      <c r="C35" s="58"/>
      <c r="D35" s="58"/>
      <c r="E35" s="58"/>
      <c r="F35" s="58"/>
      <c r="G35" s="58"/>
      <c r="H35" s="58"/>
      <c r="I35" s="58"/>
      <c r="J35" s="58"/>
      <c r="K35" s="60" t="s">
        <v>42</v>
      </c>
      <c r="L35" s="61"/>
      <c r="M35" s="61"/>
      <c r="N35" s="61"/>
      <c r="O35" s="61"/>
      <c r="P35" s="61"/>
      <c r="Q35" s="61"/>
      <c r="R35" s="62"/>
      <c r="S35" s="59">
        <v>6790122945</v>
      </c>
      <c r="T35" s="59"/>
      <c r="U35" s="59"/>
      <c r="V35" s="59"/>
      <c r="W35" s="59"/>
      <c r="X35" s="87">
        <v>3</v>
      </c>
      <c r="Y35" s="87"/>
      <c r="Z35" s="87"/>
      <c r="AA35" s="132">
        <v>2</v>
      </c>
      <c r="AB35" s="132"/>
      <c r="AC35" s="132"/>
      <c r="AD35" s="19"/>
    </row>
    <row r="36" spans="1:32">
      <c r="A36" s="1">
        <v>7</v>
      </c>
      <c r="B36" s="58" t="s">
        <v>26</v>
      </c>
      <c r="C36" s="58"/>
      <c r="D36" s="58"/>
      <c r="E36" s="58"/>
      <c r="F36" s="58"/>
      <c r="G36" s="58"/>
      <c r="H36" s="58"/>
      <c r="I36" s="58"/>
      <c r="J36" s="58"/>
      <c r="K36" s="60" t="s">
        <v>43</v>
      </c>
      <c r="L36" s="61"/>
      <c r="M36" s="61"/>
      <c r="N36" s="61"/>
      <c r="O36" s="61"/>
      <c r="P36" s="61"/>
      <c r="Q36" s="61"/>
      <c r="R36" s="62"/>
      <c r="S36" s="59">
        <v>7901233956</v>
      </c>
      <c r="T36" s="59"/>
      <c r="U36" s="59"/>
      <c r="V36" s="59"/>
      <c r="W36" s="59"/>
      <c r="X36" s="87">
        <v>4</v>
      </c>
      <c r="Y36" s="87"/>
      <c r="Z36" s="87"/>
      <c r="AA36" s="132">
        <v>2</v>
      </c>
      <c r="AB36" s="132"/>
      <c r="AC36" s="132"/>
      <c r="AD36" s="19"/>
    </row>
    <row r="37" spans="1:32">
      <c r="A37" s="1">
        <v>8</v>
      </c>
      <c r="B37" s="58" t="s">
        <v>26</v>
      </c>
      <c r="C37" s="58"/>
      <c r="D37" s="58"/>
      <c r="E37" s="58"/>
      <c r="F37" s="58"/>
      <c r="G37" s="58"/>
      <c r="H37" s="58"/>
      <c r="I37" s="58"/>
      <c r="J37" s="58"/>
      <c r="K37" s="60" t="s">
        <v>44</v>
      </c>
      <c r="L37" s="61"/>
      <c r="M37" s="61"/>
      <c r="N37" s="61"/>
      <c r="O37" s="61"/>
      <c r="P37" s="61"/>
      <c r="Q37" s="61"/>
      <c r="R37" s="62"/>
      <c r="S37" s="59">
        <v>9012344967</v>
      </c>
      <c r="T37" s="59"/>
      <c r="U37" s="59"/>
      <c r="V37" s="59"/>
      <c r="W37" s="59"/>
      <c r="X37" s="87">
        <v>1</v>
      </c>
      <c r="Y37" s="87"/>
      <c r="Z37" s="87"/>
      <c r="AA37" s="132">
        <v>1</v>
      </c>
      <c r="AB37" s="132"/>
      <c r="AC37" s="132"/>
      <c r="AD37" s="19"/>
    </row>
    <row r="38" spans="1:32">
      <c r="A38" s="1">
        <v>9</v>
      </c>
      <c r="B38" s="58"/>
      <c r="C38" s="58"/>
      <c r="D38" s="58"/>
      <c r="E38" s="58"/>
      <c r="F38" s="58"/>
      <c r="G38" s="58"/>
      <c r="H38" s="58"/>
      <c r="I38" s="58"/>
      <c r="J38" s="58"/>
      <c r="K38" s="60"/>
      <c r="L38" s="61"/>
      <c r="M38" s="61"/>
      <c r="N38" s="61"/>
      <c r="O38" s="61"/>
      <c r="P38" s="61"/>
      <c r="Q38" s="61"/>
      <c r="R38" s="62"/>
      <c r="S38" s="59"/>
      <c r="T38" s="59"/>
      <c r="U38" s="59"/>
      <c r="V38" s="59"/>
      <c r="W38" s="59"/>
      <c r="X38" s="87"/>
      <c r="Y38" s="87"/>
      <c r="Z38" s="87"/>
      <c r="AA38" s="132"/>
      <c r="AB38" s="132"/>
      <c r="AC38" s="132"/>
      <c r="AD38" s="19"/>
    </row>
    <row r="39" spans="1:32">
      <c r="A39" s="1">
        <v>10</v>
      </c>
      <c r="B39" s="58"/>
      <c r="C39" s="58"/>
      <c r="D39" s="58"/>
      <c r="E39" s="58"/>
      <c r="F39" s="58"/>
      <c r="G39" s="58"/>
      <c r="H39" s="58"/>
      <c r="I39" s="58"/>
      <c r="J39" s="58"/>
      <c r="K39" s="60"/>
      <c r="L39" s="61"/>
      <c r="M39" s="61"/>
      <c r="N39" s="61"/>
      <c r="O39" s="61"/>
      <c r="P39" s="61"/>
      <c r="Q39" s="61"/>
      <c r="R39" s="62"/>
      <c r="S39" s="59"/>
      <c r="T39" s="59"/>
      <c r="U39" s="59"/>
      <c r="V39" s="59"/>
      <c r="W39" s="59"/>
      <c r="X39" s="87"/>
      <c r="Y39" s="87"/>
      <c r="Z39" s="87"/>
      <c r="AA39" s="132"/>
      <c r="AB39" s="132"/>
      <c r="AC39" s="132"/>
      <c r="AD39" s="19"/>
    </row>
    <row r="40" spans="1:32">
      <c r="A40" s="1">
        <v>11</v>
      </c>
      <c r="B40" s="58"/>
      <c r="C40" s="58"/>
      <c r="D40" s="58"/>
      <c r="E40" s="58"/>
      <c r="F40" s="58"/>
      <c r="G40" s="58"/>
      <c r="H40" s="58"/>
      <c r="I40" s="58"/>
      <c r="J40" s="58"/>
      <c r="K40" s="60"/>
      <c r="L40" s="61"/>
      <c r="M40" s="61"/>
      <c r="N40" s="61"/>
      <c r="O40" s="61"/>
      <c r="P40" s="61"/>
      <c r="Q40" s="61"/>
      <c r="R40" s="62"/>
      <c r="S40" s="59"/>
      <c r="T40" s="59"/>
      <c r="U40" s="59"/>
      <c r="V40" s="59"/>
      <c r="W40" s="59"/>
      <c r="X40" s="87"/>
      <c r="Y40" s="87"/>
      <c r="Z40" s="87"/>
      <c r="AA40" s="132"/>
      <c r="AB40" s="132"/>
      <c r="AC40" s="132"/>
      <c r="AD40" s="20"/>
    </row>
    <row r="41" spans="1:32" ht="18.5" thickBot="1">
      <c r="A41" s="1">
        <v>12</v>
      </c>
      <c r="B41" s="58"/>
      <c r="C41" s="58"/>
      <c r="D41" s="58"/>
      <c r="E41" s="58"/>
      <c r="F41" s="58"/>
      <c r="G41" s="58"/>
      <c r="H41" s="58"/>
      <c r="I41" s="58"/>
      <c r="J41" s="58"/>
      <c r="K41" s="60"/>
      <c r="L41" s="61"/>
      <c r="M41" s="61"/>
      <c r="N41" s="61"/>
      <c r="O41" s="61"/>
      <c r="P41" s="61"/>
      <c r="Q41" s="61"/>
      <c r="R41" s="62"/>
      <c r="S41" s="59"/>
      <c r="T41" s="59"/>
      <c r="U41" s="59"/>
      <c r="V41" s="59"/>
      <c r="W41" s="59"/>
      <c r="X41" s="87"/>
      <c r="Y41" s="87"/>
      <c r="Z41" s="87"/>
      <c r="AA41" s="132"/>
      <c r="AB41" s="132"/>
      <c r="AC41" s="132"/>
    </row>
    <row r="42" spans="1:32" ht="18.5" thickBot="1">
      <c r="A42" s="1">
        <v>13</v>
      </c>
      <c r="B42" s="58"/>
      <c r="C42" s="58"/>
      <c r="D42" s="58"/>
      <c r="E42" s="58"/>
      <c r="F42" s="58"/>
      <c r="G42" s="58"/>
      <c r="H42" s="58"/>
      <c r="I42" s="58"/>
      <c r="J42" s="58"/>
      <c r="K42" s="60"/>
      <c r="L42" s="61"/>
      <c r="M42" s="61"/>
      <c r="N42" s="61"/>
      <c r="O42" s="61"/>
      <c r="P42" s="61"/>
      <c r="Q42" s="61"/>
      <c r="R42" s="62"/>
      <c r="S42" s="59"/>
      <c r="T42" s="59"/>
      <c r="U42" s="59"/>
      <c r="V42" s="59"/>
      <c r="W42" s="59"/>
      <c r="X42" s="87"/>
      <c r="Y42" s="87"/>
      <c r="Z42" s="87"/>
      <c r="AA42" s="85"/>
      <c r="AB42" s="86"/>
      <c r="AC42" s="86"/>
      <c r="AD42" s="79" t="s">
        <v>50</v>
      </c>
      <c r="AE42" s="80"/>
      <c r="AF42" s="81"/>
    </row>
    <row r="43" spans="1:32" ht="18.5" thickBot="1">
      <c r="A43" s="1">
        <v>14</v>
      </c>
      <c r="B43" s="58"/>
      <c r="C43" s="58"/>
      <c r="D43" s="58"/>
      <c r="E43" s="58"/>
      <c r="F43" s="58"/>
      <c r="G43" s="58"/>
      <c r="H43" s="58"/>
      <c r="I43" s="58"/>
      <c r="J43" s="58"/>
      <c r="K43" s="60"/>
      <c r="L43" s="61"/>
      <c r="M43" s="61"/>
      <c r="N43" s="61"/>
      <c r="O43" s="61"/>
      <c r="P43" s="61"/>
      <c r="Q43" s="61"/>
      <c r="R43" s="62"/>
      <c r="S43" s="59"/>
      <c r="T43" s="59"/>
      <c r="U43" s="59"/>
      <c r="V43" s="59"/>
      <c r="W43" s="59"/>
      <c r="X43" s="87"/>
      <c r="Y43" s="87"/>
      <c r="Z43" s="87"/>
      <c r="AA43" s="85"/>
      <c r="AB43" s="86"/>
      <c r="AC43" s="86"/>
      <c r="AD43" s="82">
        <f>SUM(AA30:AC44)</f>
        <v>14</v>
      </c>
      <c r="AE43" s="83"/>
      <c r="AF43" s="84"/>
    </row>
    <row r="44" spans="1:32" ht="18.5" thickBot="1">
      <c r="A44" s="1">
        <v>15</v>
      </c>
      <c r="B44" s="58"/>
      <c r="C44" s="58"/>
      <c r="D44" s="58"/>
      <c r="E44" s="58"/>
      <c r="F44" s="58"/>
      <c r="G44" s="58"/>
      <c r="H44" s="58"/>
      <c r="I44" s="58"/>
      <c r="J44" s="58"/>
      <c r="K44" s="60"/>
      <c r="L44" s="61"/>
      <c r="M44" s="61"/>
      <c r="N44" s="61"/>
      <c r="O44" s="61"/>
      <c r="P44" s="61"/>
      <c r="Q44" s="61"/>
      <c r="R44" s="62"/>
      <c r="S44" s="59"/>
      <c r="T44" s="59"/>
      <c r="U44" s="59"/>
      <c r="V44" s="59"/>
      <c r="W44" s="59"/>
      <c r="X44" s="87"/>
      <c r="Y44" s="87"/>
      <c r="Z44" s="87"/>
      <c r="AA44" s="85"/>
      <c r="AB44" s="86"/>
      <c r="AC44" s="86"/>
      <c r="AD44" s="82"/>
      <c r="AE44" s="83"/>
      <c r="AF44" s="84"/>
    </row>
    <row r="46" spans="1:32">
      <c r="A46" s="5" t="s">
        <v>7</v>
      </c>
    </row>
    <row r="48" spans="1:32" ht="18" customHeight="1">
      <c r="A48" s="104" t="s">
        <v>49</v>
      </c>
      <c r="B48" s="104"/>
      <c r="C48" s="104"/>
      <c r="D48" s="105" t="s">
        <v>9</v>
      </c>
      <c r="E48" s="6"/>
      <c r="F48" s="96" t="s">
        <v>11</v>
      </c>
      <c r="G48" s="96"/>
      <c r="H48" s="96"/>
      <c r="I48" s="96"/>
      <c r="J48" s="96" t="s">
        <v>10</v>
      </c>
      <c r="K48" s="6"/>
      <c r="L48" s="91" t="s">
        <v>12</v>
      </c>
      <c r="M48" s="92"/>
      <c r="N48" s="92"/>
      <c r="O48" s="92"/>
      <c r="P48" s="93"/>
      <c r="Q48" s="106" t="s">
        <v>14</v>
      </c>
      <c r="S48" s="9"/>
      <c r="T48" s="9"/>
      <c r="U48" s="9"/>
      <c r="V48" s="9"/>
      <c r="W48" s="9"/>
      <c r="X48" s="11"/>
      <c r="Y48" s="3"/>
    </row>
    <row r="49" spans="1:25">
      <c r="A49" s="104"/>
      <c r="B49" s="104"/>
      <c r="C49" s="104"/>
      <c r="D49" s="105"/>
      <c r="E49" s="6"/>
      <c r="F49" s="96"/>
      <c r="G49" s="96"/>
      <c r="H49" s="96"/>
      <c r="I49" s="96"/>
      <c r="J49" s="96"/>
      <c r="K49" s="6"/>
      <c r="L49" s="94"/>
      <c r="M49" s="92"/>
      <c r="N49" s="92"/>
      <c r="O49" s="92"/>
      <c r="P49" s="93"/>
      <c r="Q49" s="107"/>
      <c r="S49" s="9"/>
      <c r="T49" s="9"/>
      <c r="U49" s="9"/>
      <c r="V49" s="9"/>
      <c r="W49" s="9"/>
      <c r="X49" s="11"/>
      <c r="Y49" s="3"/>
    </row>
    <row r="50" spans="1:25">
      <c r="A50" s="109">
        <f>X24+AD43</f>
        <v>17</v>
      </c>
      <c r="B50" s="109"/>
      <c r="C50" s="109"/>
      <c r="D50" s="105"/>
      <c r="E50" s="7"/>
      <c r="F50" s="110">
        <v>150000</v>
      </c>
      <c r="G50" s="110"/>
      <c r="H50" s="110"/>
      <c r="I50" s="110"/>
      <c r="J50" s="96"/>
      <c r="K50" s="8"/>
      <c r="L50" s="111">
        <f>A50*F50</f>
        <v>2550000</v>
      </c>
      <c r="M50" s="112"/>
      <c r="N50" s="112"/>
      <c r="O50" s="112"/>
      <c r="P50" s="113"/>
      <c r="Q50" s="107"/>
      <c r="S50" s="10"/>
      <c r="T50" s="10"/>
      <c r="U50" s="10"/>
      <c r="V50" s="10"/>
      <c r="W50" s="10"/>
      <c r="X50" s="11"/>
      <c r="Y50" s="3"/>
    </row>
    <row r="51" spans="1:25">
      <c r="A51" s="109"/>
      <c r="B51" s="109"/>
      <c r="C51" s="109"/>
      <c r="D51" s="105"/>
      <c r="E51" s="7"/>
      <c r="F51" s="110"/>
      <c r="G51" s="110"/>
      <c r="H51" s="110"/>
      <c r="I51" s="110"/>
      <c r="J51" s="96"/>
      <c r="K51" s="8"/>
      <c r="L51" s="111"/>
      <c r="M51" s="112"/>
      <c r="N51" s="112"/>
      <c r="O51" s="112"/>
      <c r="P51" s="113"/>
      <c r="Q51" s="108"/>
      <c r="S51" s="10"/>
      <c r="T51" s="10"/>
      <c r="U51" s="10"/>
      <c r="V51" s="10"/>
      <c r="W51" s="10"/>
      <c r="X51" s="11"/>
      <c r="Y51" s="3"/>
    </row>
    <row r="53" spans="1:25" ht="18" customHeight="1">
      <c r="A53" s="88" t="s">
        <v>51</v>
      </c>
      <c r="B53" s="89"/>
      <c r="C53" s="89"/>
      <c r="D53" s="89"/>
      <c r="E53" s="90"/>
      <c r="F53" s="94" t="s">
        <v>55</v>
      </c>
      <c r="G53" s="92"/>
      <c r="H53" s="92"/>
      <c r="I53" s="92"/>
      <c r="J53" s="92"/>
      <c r="K53" s="92"/>
      <c r="L53" s="92"/>
      <c r="M53" s="92"/>
      <c r="N53" s="92"/>
      <c r="O53" s="92"/>
      <c r="P53" s="92"/>
      <c r="Q53" s="93"/>
      <c r="R53" s="6"/>
      <c r="S53" s="6"/>
      <c r="T53" s="95" t="s">
        <v>52</v>
      </c>
      <c r="U53" s="95"/>
      <c r="V53" s="95"/>
      <c r="W53" s="95"/>
      <c r="X53" s="95"/>
      <c r="Y53" s="96" t="s">
        <v>13</v>
      </c>
    </row>
    <row r="54" spans="1:25">
      <c r="A54" s="88"/>
      <c r="B54" s="89"/>
      <c r="C54" s="89"/>
      <c r="D54" s="89"/>
      <c r="E54" s="90"/>
      <c r="F54" s="94"/>
      <c r="G54" s="92"/>
      <c r="H54" s="92"/>
      <c r="I54" s="92"/>
      <c r="J54" s="92"/>
      <c r="K54" s="92"/>
      <c r="L54" s="92"/>
      <c r="M54" s="92"/>
      <c r="N54" s="92"/>
      <c r="O54" s="92"/>
      <c r="P54" s="92"/>
      <c r="Q54" s="93"/>
      <c r="R54" s="6"/>
      <c r="S54" s="6"/>
      <c r="T54" s="95"/>
      <c r="U54" s="95"/>
      <c r="V54" s="95"/>
      <c r="W54" s="95"/>
      <c r="X54" s="95"/>
      <c r="Y54" s="96"/>
    </row>
    <row r="55" spans="1:25" ht="18" customHeight="1">
      <c r="A55" s="136">
        <v>17</v>
      </c>
      <c r="B55" s="137"/>
      <c r="C55" s="137"/>
      <c r="D55" s="137"/>
      <c r="E55" s="138"/>
      <c r="F55" s="100" t="s">
        <v>53</v>
      </c>
      <c r="G55" s="101"/>
      <c r="H55" s="101"/>
      <c r="I55" s="101"/>
      <c r="J55" s="101"/>
      <c r="K55" s="101"/>
      <c r="L55" s="101"/>
      <c r="M55" s="101"/>
      <c r="N55" s="101"/>
      <c r="O55" s="101"/>
      <c r="P55" s="101"/>
      <c r="Q55" s="102"/>
      <c r="R55" s="6"/>
      <c r="S55" s="6"/>
      <c r="T55" s="103">
        <v>3144320</v>
      </c>
      <c r="U55" s="103"/>
      <c r="V55" s="103"/>
      <c r="W55" s="103"/>
      <c r="X55" s="103"/>
      <c r="Y55" s="96"/>
    </row>
    <row r="56" spans="1:25">
      <c r="A56" s="136"/>
      <c r="B56" s="137"/>
      <c r="C56" s="137"/>
      <c r="D56" s="137"/>
      <c r="E56" s="138"/>
      <c r="F56" s="100"/>
      <c r="G56" s="101"/>
      <c r="H56" s="101"/>
      <c r="I56" s="101"/>
      <c r="J56" s="101"/>
      <c r="K56" s="101"/>
      <c r="L56" s="101"/>
      <c r="M56" s="101"/>
      <c r="N56" s="101"/>
      <c r="O56" s="101"/>
      <c r="P56" s="101"/>
      <c r="Q56" s="102"/>
      <c r="R56" s="6"/>
      <c r="S56" s="6"/>
      <c r="T56" s="103"/>
      <c r="U56" s="103"/>
      <c r="V56" s="103"/>
      <c r="W56" s="103"/>
      <c r="X56" s="103"/>
      <c r="Y56" s="96"/>
    </row>
    <row r="57" spans="1:25">
      <c r="A57" s="136"/>
      <c r="B57" s="137"/>
      <c r="C57" s="137"/>
      <c r="D57" s="137"/>
      <c r="E57" s="138"/>
      <c r="F57" s="100"/>
      <c r="G57" s="101"/>
      <c r="H57" s="101"/>
      <c r="I57" s="101"/>
      <c r="J57" s="101"/>
      <c r="K57" s="101"/>
      <c r="L57" s="101"/>
      <c r="M57" s="101"/>
      <c r="N57" s="101"/>
      <c r="O57" s="101"/>
      <c r="P57" s="101"/>
      <c r="Q57" s="102"/>
      <c r="R57" s="6"/>
      <c r="S57" s="6"/>
      <c r="T57" s="103"/>
      <c r="U57" s="103"/>
      <c r="V57" s="103"/>
      <c r="W57" s="103"/>
      <c r="X57" s="103"/>
      <c r="Y57" s="96"/>
    </row>
    <row r="58" spans="1:25" ht="18.5" thickBot="1">
      <c r="F58" s="13" t="s">
        <v>56</v>
      </c>
    </row>
    <row r="59" spans="1:25" ht="18" customHeight="1">
      <c r="A59" s="114" t="s">
        <v>17</v>
      </c>
      <c r="B59" s="114"/>
      <c r="C59" s="114"/>
      <c r="D59" s="114"/>
      <c r="E59" s="114"/>
      <c r="F59" s="96" t="s">
        <v>15</v>
      </c>
      <c r="H59" s="104" t="s">
        <v>18</v>
      </c>
      <c r="I59" s="104"/>
      <c r="J59" s="104"/>
      <c r="K59" s="104"/>
      <c r="L59" s="104"/>
      <c r="M59" s="114" t="s">
        <v>19</v>
      </c>
      <c r="P59" s="115" t="s">
        <v>21</v>
      </c>
      <c r="Q59" s="116"/>
      <c r="R59" s="116"/>
      <c r="S59" s="116"/>
      <c r="T59" s="116"/>
      <c r="U59" s="116"/>
      <c r="V59" s="116"/>
      <c r="W59" s="116"/>
      <c r="X59" s="116"/>
      <c r="Y59" s="118" t="s">
        <v>20</v>
      </c>
    </row>
    <row r="60" spans="1:25">
      <c r="A60" s="114"/>
      <c r="B60" s="114"/>
      <c r="C60" s="114"/>
      <c r="D60" s="114"/>
      <c r="E60" s="114"/>
      <c r="F60" s="96"/>
      <c r="H60" s="104"/>
      <c r="I60" s="104"/>
      <c r="J60" s="104"/>
      <c r="K60" s="104"/>
      <c r="L60" s="104"/>
      <c r="M60" s="114"/>
      <c r="P60" s="117"/>
      <c r="Q60" s="114"/>
      <c r="R60" s="114"/>
      <c r="S60" s="114"/>
      <c r="T60" s="114"/>
      <c r="U60" s="114"/>
      <c r="V60" s="114"/>
      <c r="W60" s="114"/>
      <c r="X60" s="114"/>
      <c r="Y60" s="119"/>
    </row>
    <row r="61" spans="1:25">
      <c r="A61" s="114"/>
      <c r="B61" s="114"/>
      <c r="C61" s="114"/>
      <c r="D61" s="114"/>
      <c r="E61" s="114"/>
      <c r="F61" s="96"/>
      <c r="H61" s="104"/>
      <c r="I61" s="104"/>
      <c r="J61" s="104"/>
      <c r="K61" s="104"/>
      <c r="L61" s="104"/>
      <c r="M61" s="114"/>
      <c r="P61" s="117"/>
      <c r="Q61" s="114"/>
      <c r="R61" s="114"/>
      <c r="S61" s="114"/>
      <c r="T61" s="114"/>
      <c r="U61" s="114"/>
      <c r="V61" s="114"/>
      <c r="W61" s="114"/>
      <c r="X61" s="114"/>
      <c r="Y61" s="119"/>
    </row>
    <row r="62" spans="1:25" ht="18.649999999999999" customHeight="1">
      <c r="A62" s="121">
        <v>100000</v>
      </c>
      <c r="B62" s="121"/>
      <c r="C62" s="121"/>
      <c r="D62" s="121"/>
      <c r="E62" s="121"/>
      <c r="F62" s="96"/>
      <c r="H62" s="122">
        <f>T55-A62</f>
        <v>3044320</v>
      </c>
      <c r="I62" s="72"/>
      <c r="J62" s="72"/>
      <c r="K62" s="72"/>
      <c r="L62" s="72"/>
      <c r="M62" s="114"/>
      <c r="P62" s="123">
        <f>ROUNDDOWN(MIN(L50,H62),-3)</f>
        <v>2550000</v>
      </c>
      <c r="Q62" s="124"/>
      <c r="R62" s="124"/>
      <c r="S62" s="124"/>
      <c r="T62" s="124"/>
      <c r="U62" s="124"/>
      <c r="V62" s="124"/>
      <c r="W62" s="124"/>
      <c r="X62" s="124"/>
      <c r="Y62" s="119"/>
    </row>
    <row r="63" spans="1:25" ht="18.649999999999999" customHeight="1">
      <c r="A63" s="121"/>
      <c r="B63" s="121"/>
      <c r="C63" s="121"/>
      <c r="D63" s="121"/>
      <c r="E63" s="121"/>
      <c r="F63" s="96"/>
      <c r="H63" s="72"/>
      <c r="I63" s="72"/>
      <c r="J63" s="72"/>
      <c r="K63" s="72"/>
      <c r="L63" s="72"/>
      <c r="M63" s="114"/>
      <c r="P63" s="125"/>
      <c r="Q63" s="124"/>
      <c r="R63" s="124"/>
      <c r="S63" s="124"/>
      <c r="T63" s="124"/>
      <c r="U63" s="124"/>
      <c r="V63" s="124"/>
      <c r="W63" s="124"/>
      <c r="X63" s="124"/>
      <c r="Y63" s="119"/>
    </row>
    <row r="64" spans="1:25" ht="18.649999999999999" customHeight="1" thickBot="1">
      <c r="A64" s="121"/>
      <c r="B64" s="121"/>
      <c r="C64" s="121"/>
      <c r="D64" s="121"/>
      <c r="E64" s="121"/>
      <c r="F64" s="96"/>
      <c r="H64" s="72"/>
      <c r="I64" s="72"/>
      <c r="J64" s="72"/>
      <c r="K64" s="72"/>
      <c r="L64" s="72"/>
      <c r="M64" s="114"/>
      <c r="P64" s="126"/>
      <c r="Q64" s="127"/>
      <c r="R64" s="127"/>
      <c r="S64" s="127"/>
      <c r="T64" s="127"/>
      <c r="U64" s="127"/>
      <c r="V64" s="127"/>
      <c r="W64" s="127"/>
      <c r="X64" s="127"/>
      <c r="Y64" s="120"/>
    </row>
  </sheetData>
  <sheetProtection selectLockedCells="1"/>
  <dataConsolidate/>
  <mergeCells count="162">
    <mergeCell ref="A59:E61"/>
    <mergeCell ref="F59:F64"/>
    <mergeCell ref="H59:L61"/>
    <mergeCell ref="M59:M64"/>
    <mergeCell ref="P59:X61"/>
    <mergeCell ref="Y59:Y64"/>
    <mergeCell ref="A62:E64"/>
    <mergeCell ref="H62:L64"/>
    <mergeCell ref="P62:X64"/>
    <mergeCell ref="A53:E54"/>
    <mergeCell ref="F53:Q54"/>
    <mergeCell ref="T53:X54"/>
    <mergeCell ref="Y53:Y57"/>
    <mergeCell ref="A55:E57"/>
    <mergeCell ref="F55:Q57"/>
    <mergeCell ref="T55:X57"/>
    <mergeCell ref="AA44:AC44"/>
    <mergeCell ref="A48:C49"/>
    <mergeCell ref="D48:D51"/>
    <mergeCell ref="F48:I49"/>
    <mergeCell ref="J48:J51"/>
    <mergeCell ref="L48:P49"/>
    <mergeCell ref="Q48:Q51"/>
    <mergeCell ref="A50:C51"/>
    <mergeCell ref="F50:I51"/>
    <mergeCell ref="L50:P51"/>
    <mergeCell ref="B43:J43"/>
    <mergeCell ref="K43:R43"/>
    <mergeCell ref="S43:W43"/>
    <mergeCell ref="X43:Z43"/>
    <mergeCell ref="AA43:AC43"/>
    <mergeCell ref="AD43:AF44"/>
    <mergeCell ref="B44:J44"/>
    <mergeCell ref="K44:R44"/>
    <mergeCell ref="S44:W44"/>
    <mergeCell ref="X44:Z44"/>
    <mergeCell ref="B42:J42"/>
    <mergeCell ref="K42:R42"/>
    <mergeCell ref="S42:W42"/>
    <mergeCell ref="X42:Z42"/>
    <mergeCell ref="AA42:AC42"/>
    <mergeCell ref="AD42:AF42"/>
    <mergeCell ref="B40:J40"/>
    <mergeCell ref="K40:R40"/>
    <mergeCell ref="S40:W40"/>
    <mergeCell ref="X40:Z40"/>
    <mergeCell ref="AA40:AC40"/>
    <mergeCell ref="B41:J41"/>
    <mergeCell ref="K41:R41"/>
    <mergeCell ref="S41:W41"/>
    <mergeCell ref="X41:Z41"/>
    <mergeCell ref="AA41:AC41"/>
    <mergeCell ref="B38:J38"/>
    <mergeCell ref="K38:R38"/>
    <mergeCell ref="S38:W38"/>
    <mergeCell ref="X38:Z38"/>
    <mergeCell ref="AA38:AC38"/>
    <mergeCell ref="B39:J39"/>
    <mergeCell ref="K39:R39"/>
    <mergeCell ref="S39:W39"/>
    <mergeCell ref="X39:Z39"/>
    <mergeCell ref="AA39:AC39"/>
    <mergeCell ref="B36:J36"/>
    <mergeCell ref="K36:R36"/>
    <mergeCell ref="S36:W36"/>
    <mergeCell ref="X36:Z36"/>
    <mergeCell ref="AA36:AC36"/>
    <mergeCell ref="B37:J37"/>
    <mergeCell ref="K37:R37"/>
    <mergeCell ref="S37:W37"/>
    <mergeCell ref="X37:Z37"/>
    <mergeCell ref="AA37:AC37"/>
    <mergeCell ref="B34:J34"/>
    <mergeCell ref="K34:R34"/>
    <mergeCell ref="S34:W34"/>
    <mergeCell ref="X34:Z34"/>
    <mergeCell ref="AA34:AC34"/>
    <mergeCell ref="B35:J35"/>
    <mergeCell ref="K35:R35"/>
    <mergeCell ref="S35:W35"/>
    <mergeCell ref="X35:Z35"/>
    <mergeCell ref="AA35:AC35"/>
    <mergeCell ref="B32:J32"/>
    <mergeCell ref="K32:R32"/>
    <mergeCell ref="S32:W32"/>
    <mergeCell ref="X32:Z32"/>
    <mergeCell ref="AA32:AC32"/>
    <mergeCell ref="B33:J33"/>
    <mergeCell ref="K33:R33"/>
    <mergeCell ref="S33:W33"/>
    <mergeCell ref="X33:Z33"/>
    <mergeCell ref="AA33:AC33"/>
    <mergeCell ref="B30:J30"/>
    <mergeCell ref="K30:R30"/>
    <mergeCell ref="S30:W30"/>
    <mergeCell ref="X30:Z30"/>
    <mergeCell ref="AA30:AC30"/>
    <mergeCell ref="B31:J31"/>
    <mergeCell ref="K31:R31"/>
    <mergeCell ref="S31:W31"/>
    <mergeCell ref="X31:Z31"/>
    <mergeCell ref="AA31:AC31"/>
    <mergeCell ref="S25:W25"/>
    <mergeCell ref="B27:AC28"/>
    <mergeCell ref="B29:J29"/>
    <mergeCell ref="K29:R29"/>
    <mergeCell ref="S29:W29"/>
    <mergeCell ref="X29:Z29"/>
    <mergeCell ref="AA29:AC29"/>
    <mergeCell ref="B23:J23"/>
    <mergeCell ref="K23:R23"/>
    <mergeCell ref="S23:W23"/>
    <mergeCell ref="X23:Z23"/>
    <mergeCell ref="B24:J24"/>
    <mergeCell ref="K24:R24"/>
    <mergeCell ref="S24:W24"/>
    <mergeCell ref="X24:Z25"/>
    <mergeCell ref="B25:J25"/>
    <mergeCell ref="K25:R25"/>
    <mergeCell ref="B21:J21"/>
    <mergeCell ref="K21:R21"/>
    <mergeCell ref="S21:W21"/>
    <mergeCell ref="B22:J22"/>
    <mergeCell ref="K22:R22"/>
    <mergeCell ref="S22:W22"/>
    <mergeCell ref="B19:J19"/>
    <mergeCell ref="K19:R19"/>
    <mergeCell ref="S19:W19"/>
    <mergeCell ref="B20:J20"/>
    <mergeCell ref="K20:R20"/>
    <mergeCell ref="S20:W20"/>
    <mergeCell ref="B17:J17"/>
    <mergeCell ref="K17:R17"/>
    <mergeCell ref="S17:W17"/>
    <mergeCell ref="B18:J18"/>
    <mergeCell ref="K18:R18"/>
    <mergeCell ref="S18:W18"/>
    <mergeCell ref="B15:J15"/>
    <mergeCell ref="K15:R15"/>
    <mergeCell ref="S15:W15"/>
    <mergeCell ref="B16:J16"/>
    <mergeCell ref="K16:R16"/>
    <mergeCell ref="S16:W16"/>
    <mergeCell ref="B14:J14"/>
    <mergeCell ref="K14:R14"/>
    <mergeCell ref="S14:W14"/>
    <mergeCell ref="B11:J11"/>
    <mergeCell ref="K11:R11"/>
    <mergeCell ref="S11:W11"/>
    <mergeCell ref="B12:J12"/>
    <mergeCell ref="K12:R12"/>
    <mergeCell ref="S12:W12"/>
    <mergeCell ref="A3:X3"/>
    <mergeCell ref="B5:G5"/>
    <mergeCell ref="H5:W5"/>
    <mergeCell ref="B8:W9"/>
    <mergeCell ref="B10:J10"/>
    <mergeCell ref="K10:R10"/>
    <mergeCell ref="S10:W10"/>
    <mergeCell ref="B13:J13"/>
    <mergeCell ref="K13:R13"/>
    <mergeCell ref="S13:W13"/>
  </mergeCells>
  <phoneticPr fontId="1"/>
  <dataValidations count="1">
    <dataValidation type="custom" allowBlank="1" showInputMessage="1" showErrorMessage="1" error="常勤職員数が1人の場合は１台，2人以上の場合は２台が上限となります。" promptTitle="【注意】" prompt="常勤職員数が１人の場合は１台、２人以上の場合は２台が上限になります。" sqref="AD30:AD39 AA30:AA44" xr:uid="{5A2C3580-6A06-4C04-8EDF-5469C7D796A6}">
      <formula1>IF(X30&gt;=2,AA30&lt;=2,TRUE)</formula1>
    </dataValidation>
  </dataValidations>
  <pageMargins left="0.25" right="0.26" top="0.36" bottom="0.49" header="0.2" footer="0.3"/>
  <pageSetup paperSize="9" scale="61"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3EE942-0DF3-46D4-9420-ADF6005C323C}">
          <x14:formula1>
            <xm:f>Sheet1!$C$2:$C$4</xm:f>
          </x14:formula1>
          <xm:sqref>B30:J44</xm:sqref>
        </x14:dataValidation>
        <x14:dataValidation type="list" allowBlank="1" showInputMessage="1" showErrorMessage="1" xr:uid="{9A45A920-4CAC-4CA4-9F0C-08C177B64DF9}">
          <x14:formula1>
            <xm:f>Sheet1!$B$2:$B$4</xm:f>
          </x14:formula1>
          <xm:sqref>B11:J25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3173-84D5-431A-88B1-74B65AEF33A8}">
  <dimension ref="B2:C4"/>
  <sheetViews>
    <sheetView workbookViewId="0">
      <selection activeCell="C3" sqref="C3"/>
    </sheetView>
  </sheetViews>
  <sheetFormatPr defaultRowHeight="18"/>
  <cols>
    <col min="2" max="2" width="33.83203125" bestFit="1" customWidth="1"/>
  </cols>
  <sheetData>
    <row r="2" spans="2:3">
      <c r="B2" t="s">
        <v>28</v>
      </c>
      <c r="C2" t="s">
        <v>24</v>
      </c>
    </row>
    <row r="3" spans="2:3">
      <c r="B3" t="s">
        <v>27</v>
      </c>
      <c r="C3" t="s">
        <v>30</v>
      </c>
    </row>
    <row r="4" spans="2:3">
      <c r="B4" t="s">
        <v>29</v>
      </c>
      <c r="C4" t="s">
        <v>26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提出書類一覧</vt:lpstr>
      <vt:lpstr>第8号様式添付資料</vt:lpstr>
      <vt:lpstr>記入例</vt:lpstr>
      <vt:lpstr>Sheet1</vt:lpstr>
      <vt:lpstr>記入例!Print_Area</vt:lpstr>
      <vt:lpstr>第8号様式添付資料!Print_Area</vt:lpstr>
      <vt:lpstr>提出書類一覧!Print_Area</vt:lpstr>
      <vt:lpstr>提出書類一覧!Print_Titles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弘隆</dc:creator>
  <cp:lastModifiedBy>内野　達也</cp:lastModifiedBy>
  <cp:lastPrinted>2025-06-27T00:42:02Z</cp:lastPrinted>
  <dcterms:created xsi:type="dcterms:W3CDTF">2015-06-05T18:19:34Z</dcterms:created>
  <dcterms:modified xsi:type="dcterms:W3CDTF">2025-08-18T08:19:12Z</dcterms:modified>
</cp:coreProperties>
</file>