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etagaya.local\files\SEA02082\R７年度\01管理係\07介護人材\07電動アシスト自転車等購入費用助成\【常用】要綱・様式・マニュアル\★確定版\【確定】様式\"/>
    </mc:Choice>
  </mc:AlternateContent>
  <xr:revisionPtr revIDLastSave="0" documentId="13_ncr:1_{8FB94410-55FA-4326-B693-1BEC5482287B}" xr6:coauthVersionLast="47" xr6:coauthVersionMax="47" xr10:uidLastSave="{00000000-0000-0000-0000-000000000000}"/>
  <bookViews>
    <workbookView xWindow="31530" yWindow="2730" windowWidth="21600" windowHeight="11265" xr2:uid="{00000000-000D-0000-FFFF-FFFF00000000}"/>
  </bookViews>
  <sheets>
    <sheet name="様式" sheetId="3" r:id="rId1"/>
    <sheet name="記入例" sheetId="4" r:id="rId2"/>
    <sheet name="Sheet1" sheetId="2" r:id="rId3"/>
  </sheets>
  <definedNames>
    <definedName name="_xlnm.Print_Area" localSheetId="1">記入例!$A$1:$AF$69</definedName>
    <definedName name="_xlnm.Print_Area" localSheetId="0">様式!$A$1:$AF$68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5" i="3" l="1"/>
  <c r="H62" i="4" l="1"/>
  <c r="AD43" i="4"/>
  <c r="X24" i="4"/>
  <c r="A50" i="3"/>
  <c r="X24" i="3"/>
  <c r="AD43" i="3"/>
  <c r="A50" i="4" l="1"/>
  <c r="L50" i="4" s="1"/>
  <c r="P62" i="4" s="1"/>
  <c r="H62" i="3" l="1"/>
  <c r="L50" i="3" l="1"/>
  <c r="P62" i="3" s="1"/>
</calcChain>
</file>

<file path=xl/sharedStrings.xml><?xml version="1.0" encoding="utf-8"?>
<sst xmlns="http://schemas.openxmlformats.org/spreadsheetml/2006/main" count="104" uniqueCount="62">
  <si>
    <t>世田谷区介護サービス事業者への電動アシスト自転車購入費用助成金申請額積算内訳</t>
    <rPh sb="0" eb="4">
      <t>セタガヤク</t>
    </rPh>
    <rPh sb="4" eb="6">
      <t>カイゴ</t>
    </rPh>
    <rPh sb="10" eb="13">
      <t>ジギョウシャ</t>
    </rPh>
    <rPh sb="15" eb="17">
      <t>デンドウ</t>
    </rPh>
    <rPh sb="21" eb="24">
      <t>ジテンシャ</t>
    </rPh>
    <rPh sb="24" eb="28">
      <t>コウニュウヒヨウ</t>
    </rPh>
    <rPh sb="28" eb="31">
      <t>ジョセイキン</t>
    </rPh>
    <rPh sb="31" eb="34">
      <t>シンセイガク</t>
    </rPh>
    <rPh sb="34" eb="36">
      <t>セキサン</t>
    </rPh>
    <rPh sb="36" eb="38">
      <t>ウチワケ</t>
    </rPh>
    <phoneticPr fontId="1"/>
  </si>
  <si>
    <t>⑴</t>
    <phoneticPr fontId="1"/>
  </si>
  <si>
    <t>サービス種別</t>
    <rPh sb="4" eb="6">
      <t>シュベツ</t>
    </rPh>
    <phoneticPr fontId="1"/>
  </si>
  <si>
    <t>事業所名</t>
    <rPh sb="0" eb="4">
      <t>ジギョウショメイ</t>
    </rPh>
    <phoneticPr fontId="1"/>
  </si>
  <si>
    <t>№</t>
    <phoneticPr fontId="1"/>
  </si>
  <si>
    <t>⑵</t>
    <phoneticPr fontId="1"/>
  </si>
  <si>
    <t>助成可能台数</t>
    <rPh sb="0" eb="2">
      <t>ジョセイ</t>
    </rPh>
    <rPh sb="2" eb="4">
      <t>カノウ</t>
    </rPh>
    <rPh sb="4" eb="6">
      <t>ダイスウ</t>
    </rPh>
    <phoneticPr fontId="1"/>
  </si>
  <si>
    <t>申請事業者（法人）名</t>
    <rPh sb="0" eb="2">
      <t>シンセイ</t>
    </rPh>
    <rPh sb="2" eb="5">
      <t>ジギョウシャ</t>
    </rPh>
    <rPh sb="6" eb="8">
      <t>ホウジン</t>
    </rPh>
    <rPh sb="9" eb="10">
      <t>メイ</t>
    </rPh>
    <phoneticPr fontId="1"/>
  </si>
  <si>
    <t>２　助成金申請額に関する情報</t>
    <rPh sb="2" eb="5">
      <t>ジョセイキン</t>
    </rPh>
    <rPh sb="5" eb="8">
      <t>シンセイガク</t>
    </rPh>
    <rPh sb="9" eb="10">
      <t>カン</t>
    </rPh>
    <rPh sb="12" eb="14">
      <t>ジョウホウ</t>
    </rPh>
    <phoneticPr fontId="1"/>
  </si>
  <si>
    <t>１　助成対象事業所に関する情報</t>
    <rPh sb="2" eb="4">
      <t>ジョセイ</t>
    </rPh>
    <rPh sb="4" eb="6">
      <t>タイショウ</t>
    </rPh>
    <rPh sb="6" eb="9">
      <t>ジギョウショ</t>
    </rPh>
    <rPh sb="10" eb="11">
      <t>カン</t>
    </rPh>
    <rPh sb="13" eb="15">
      <t>ジョウホウ</t>
    </rPh>
    <phoneticPr fontId="1"/>
  </si>
  <si>
    <t>助成可能
台数合計</t>
    <rPh sb="0" eb="2">
      <t>ジョセイ</t>
    </rPh>
    <rPh sb="2" eb="4">
      <t>カノウ</t>
    </rPh>
    <rPh sb="5" eb="7">
      <t>ダイスウ</t>
    </rPh>
    <rPh sb="7" eb="9">
      <t>ゴウケイ</t>
    </rPh>
    <phoneticPr fontId="1"/>
  </si>
  <si>
    <t>A</t>
    <phoneticPr fontId="1"/>
  </si>
  <si>
    <t>B</t>
    <phoneticPr fontId="1"/>
  </si>
  <si>
    <t>助成基準額</t>
    <rPh sb="0" eb="2">
      <t>ジョセイ</t>
    </rPh>
    <rPh sb="2" eb="4">
      <t>キジュン</t>
    </rPh>
    <rPh sb="4" eb="5">
      <t>ガク</t>
    </rPh>
    <phoneticPr fontId="1"/>
  </si>
  <si>
    <t>助成上限額
A×B</t>
    <rPh sb="0" eb="2">
      <t>ジョセイ</t>
    </rPh>
    <rPh sb="2" eb="5">
      <t>ジョウゲンガク</t>
    </rPh>
    <phoneticPr fontId="1"/>
  </si>
  <si>
    <t>D</t>
    <phoneticPr fontId="1"/>
  </si>
  <si>
    <t>C</t>
    <phoneticPr fontId="1"/>
  </si>
  <si>
    <t>電動アシスト自転車
購入予定台数</t>
    <rPh sb="0" eb="2">
      <t>デンドウ</t>
    </rPh>
    <rPh sb="6" eb="9">
      <t>ジテンシャ</t>
    </rPh>
    <rPh sb="10" eb="12">
      <t>コウニュウ</t>
    </rPh>
    <rPh sb="12" eb="14">
      <t>ヨテイ</t>
    </rPh>
    <rPh sb="14" eb="16">
      <t>ダイスウ</t>
    </rPh>
    <phoneticPr fontId="1"/>
  </si>
  <si>
    <t>対象経費の支出予定額</t>
    <rPh sb="0" eb="2">
      <t>タイショウ</t>
    </rPh>
    <rPh sb="2" eb="4">
      <t>ケイヒ</t>
    </rPh>
    <rPh sb="5" eb="7">
      <t>シシュツ</t>
    </rPh>
    <rPh sb="7" eb="10">
      <t>ヨテイガク</t>
    </rPh>
    <phoneticPr fontId="1"/>
  </si>
  <si>
    <t>E</t>
    <phoneticPr fontId="1"/>
  </si>
  <si>
    <t>訪問介護</t>
  </si>
  <si>
    <t>他の助成金等の
収入額</t>
    <rPh sb="0" eb="1">
      <t>タ</t>
    </rPh>
    <rPh sb="2" eb="6">
      <t>ジョセイキントウ</t>
    </rPh>
    <rPh sb="8" eb="11">
      <t>シュウニュウガク</t>
    </rPh>
    <phoneticPr fontId="1"/>
  </si>
  <si>
    <t>他の助成金等の
控除後の額
D－E</t>
    <rPh sb="0" eb="1">
      <t>タ</t>
    </rPh>
    <rPh sb="2" eb="5">
      <t>ジョセイキン</t>
    </rPh>
    <rPh sb="5" eb="6">
      <t>トウ</t>
    </rPh>
    <rPh sb="8" eb="11">
      <t>コウジョゴ</t>
    </rPh>
    <rPh sb="12" eb="13">
      <t>ガク</t>
    </rPh>
    <phoneticPr fontId="1"/>
  </si>
  <si>
    <t>F</t>
    <phoneticPr fontId="1"/>
  </si>
  <si>
    <t>G</t>
    <phoneticPr fontId="1"/>
  </si>
  <si>
    <r>
      <rPr>
        <b/>
        <sz val="14"/>
        <color theme="1"/>
        <rFont val="Yu Gothic"/>
        <family val="3"/>
        <charset val="128"/>
        <scheme val="minor"/>
      </rPr>
      <t>助成金所要額</t>
    </r>
    <r>
      <rPr>
        <b/>
        <sz val="11"/>
        <color theme="1"/>
        <rFont val="Yu Gothic"/>
        <family val="3"/>
        <charset val="128"/>
        <scheme val="minor"/>
      </rPr>
      <t xml:space="preserve">
</t>
    </r>
    <r>
      <rPr>
        <b/>
        <sz val="9"/>
        <color theme="1"/>
        <rFont val="Yu Gothic"/>
        <family val="3"/>
        <charset val="128"/>
        <scheme val="minor"/>
      </rPr>
      <t>※CとFを比較して少ない方の額に1,000円未満を切り捨てて得られた額が反映されます。</t>
    </r>
    <rPh sb="0" eb="3">
      <t>ジョセイキン</t>
    </rPh>
    <rPh sb="3" eb="6">
      <t>ショヨウガク</t>
    </rPh>
    <rPh sb="12" eb="14">
      <t>ヒカク</t>
    </rPh>
    <rPh sb="16" eb="17">
      <t>スク</t>
    </rPh>
    <rPh sb="19" eb="20">
      <t>ホウ</t>
    </rPh>
    <rPh sb="21" eb="22">
      <t>ガク</t>
    </rPh>
    <rPh sb="28" eb="29">
      <t>エン</t>
    </rPh>
    <rPh sb="29" eb="31">
      <t>ミマン</t>
    </rPh>
    <rPh sb="32" eb="33">
      <t>キ</t>
    </rPh>
    <rPh sb="34" eb="35">
      <t>ス</t>
    </rPh>
    <rPh sb="37" eb="38">
      <t>エ</t>
    </rPh>
    <rPh sb="41" eb="42">
      <t>ガク</t>
    </rPh>
    <rPh sb="43" eb="45">
      <t>ハンエイ</t>
    </rPh>
    <phoneticPr fontId="1"/>
  </si>
  <si>
    <t>ヘルメット、ポンチョ、長靴、自転車カバー、予備バッテリー、充電器</t>
    <rPh sb="11" eb="13">
      <t>ナガグツ</t>
    </rPh>
    <rPh sb="14" eb="17">
      <t>ジテンシャ</t>
    </rPh>
    <rPh sb="21" eb="23">
      <t>ヨビ</t>
    </rPh>
    <rPh sb="29" eb="32">
      <t>ジュウデンキ</t>
    </rPh>
    <phoneticPr fontId="1"/>
  </si>
  <si>
    <r>
      <t>付属品の購入</t>
    </r>
    <r>
      <rPr>
        <b/>
        <sz val="11"/>
        <rFont val="Yu Gothic"/>
        <family val="3"/>
        <charset val="128"/>
        <scheme val="minor"/>
      </rPr>
      <t>予定</t>
    </r>
    <r>
      <rPr>
        <b/>
        <sz val="11"/>
        <color theme="1"/>
        <rFont val="Yu Gothic"/>
        <family val="3"/>
        <charset val="128"/>
        <scheme val="minor"/>
      </rPr>
      <t>品目その他費用の内容</t>
    </r>
    <rPh sb="0" eb="3">
      <t>フゾクヒン</t>
    </rPh>
    <rPh sb="4" eb="6">
      <t>コウニュウ</t>
    </rPh>
    <rPh sb="6" eb="8">
      <t>ヨテイ</t>
    </rPh>
    <rPh sb="8" eb="10">
      <t>ヒンモク</t>
    </rPh>
    <rPh sb="12" eb="13">
      <t>タ</t>
    </rPh>
    <rPh sb="13" eb="15">
      <t>ヒヨウ</t>
    </rPh>
    <rPh sb="16" eb="18">
      <t>ナイヨウ</t>
    </rPh>
    <phoneticPr fontId="1"/>
  </si>
  <si>
    <t>事業所番号</t>
    <rPh sb="0" eb="5">
      <t>ジギョウショバンゴウ</t>
    </rPh>
    <phoneticPr fontId="1"/>
  </si>
  <si>
    <t>小規模多機能型居宅介護</t>
  </si>
  <si>
    <t>小規模多機能型居宅介護</t>
    <phoneticPr fontId="1"/>
  </si>
  <si>
    <t>看護小規模多機能型居宅介護</t>
  </si>
  <si>
    <t>居宅介護支援</t>
  </si>
  <si>
    <t>定期巡回・随時対応型訪問介護看護</t>
    <phoneticPr fontId="1"/>
  </si>
  <si>
    <t>訪問介護</t>
    <phoneticPr fontId="1"/>
  </si>
  <si>
    <t>介護予防支援</t>
    <phoneticPr fontId="1"/>
  </si>
  <si>
    <t>看護小規模多機能型居宅介護</t>
    <phoneticPr fontId="1"/>
  </si>
  <si>
    <t>常勤職員数</t>
    <rPh sb="0" eb="2">
      <t>ジョウキン</t>
    </rPh>
    <rPh sb="2" eb="5">
      <t>ショクインスウ</t>
    </rPh>
    <phoneticPr fontId="1"/>
  </si>
  <si>
    <t>購入予定台数</t>
    <rPh sb="0" eb="2">
      <t>コウニュウ</t>
    </rPh>
    <rPh sb="2" eb="6">
      <t>ヨテイダイスウ</t>
    </rPh>
    <phoneticPr fontId="1"/>
  </si>
  <si>
    <r>
      <t>電動アシスト自転車を購入・配置</t>
    </r>
    <r>
      <rPr>
        <sz val="11"/>
        <rFont val="Yu Gothic"/>
        <family val="3"/>
        <charset val="128"/>
        <scheme val="minor"/>
      </rPr>
      <t>を予定している</t>
    </r>
    <r>
      <rPr>
        <b/>
        <sz val="11"/>
        <color rgb="FFFF0000"/>
        <rFont val="Yu Gothic"/>
        <family val="3"/>
        <charset val="128"/>
        <scheme val="minor"/>
      </rPr>
      <t>小規模多機能型居宅介護、看護小規模多機能型居宅介護、居宅介護支援の事業所</t>
    </r>
    <r>
      <rPr>
        <sz val="11"/>
        <color theme="1"/>
        <rFont val="Yu Gothic"/>
        <family val="3"/>
        <charset val="128"/>
        <scheme val="minor"/>
      </rPr>
      <t>の情報</t>
    </r>
    <r>
      <rPr>
        <sz val="11"/>
        <color theme="1"/>
        <rFont val="Yu Gothic"/>
        <family val="2"/>
        <scheme val="minor"/>
      </rPr>
      <t>を記入してください。</t>
    </r>
    <rPh sb="0" eb="2">
      <t>デンドウ</t>
    </rPh>
    <rPh sb="6" eb="9">
      <t>ジテンシャ</t>
    </rPh>
    <rPh sb="10" eb="12">
      <t>コウニュウ</t>
    </rPh>
    <rPh sb="13" eb="15">
      <t>ハイチ</t>
    </rPh>
    <rPh sb="16" eb="18">
      <t>ヨテイ</t>
    </rPh>
    <rPh sb="48" eb="54">
      <t>キョタクカイゴシエン</t>
    </rPh>
    <rPh sb="55" eb="58">
      <t>ジギョウショ</t>
    </rPh>
    <rPh sb="59" eb="61">
      <t>ジョウホウ</t>
    </rPh>
    <rPh sb="62" eb="64">
      <t>キニュウ</t>
    </rPh>
    <phoneticPr fontId="1"/>
  </si>
  <si>
    <r>
      <t>電動アシスト自転車を購入・配置</t>
    </r>
    <r>
      <rPr>
        <sz val="11"/>
        <rFont val="Yu Gothic"/>
        <family val="3"/>
        <charset val="128"/>
        <scheme val="minor"/>
      </rPr>
      <t>を予定している</t>
    </r>
    <r>
      <rPr>
        <sz val="11"/>
        <color theme="1"/>
        <rFont val="Yu Gothic"/>
        <family val="2"/>
        <scheme val="minor"/>
      </rPr>
      <t>事業所のうち、</t>
    </r>
    <r>
      <rPr>
        <b/>
        <sz val="11"/>
        <color rgb="FFFF0000"/>
        <rFont val="Yu Gothic"/>
        <family val="3"/>
        <charset val="128"/>
        <scheme val="minor"/>
      </rPr>
      <t>訪問介護、定期巡回・随時対応型訪問介護看護、介護予防支援の事業所</t>
    </r>
    <r>
      <rPr>
        <sz val="11"/>
        <color theme="1"/>
        <rFont val="Yu Gothic"/>
        <family val="3"/>
        <charset val="128"/>
        <scheme val="minor"/>
      </rPr>
      <t>の情報</t>
    </r>
    <r>
      <rPr>
        <sz val="11"/>
        <color theme="1"/>
        <rFont val="Yu Gothic"/>
        <family val="2"/>
        <scheme val="minor"/>
      </rPr>
      <t>を記入してください。</t>
    </r>
    <rPh sb="0" eb="2">
      <t>デンドウ</t>
    </rPh>
    <rPh sb="6" eb="9">
      <t>ジテンシャ</t>
    </rPh>
    <rPh sb="10" eb="12">
      <t>コウニュウ</t>
    </rPh>
    <rPh sb="13" eb="15">
      <t>ハイチ</t>
    </rPh>
    <rPh sb="16" eb="18">
      <t>ヨテイ</t>
    </rPh>
    <rPh sb="22" eb="25">
      <t>ジギョウショ</t>
    </rPh>
    <rPh sb="58" eb="61">
      <t>ジギョウショ</t>
    </rPh>
    <rPh sb="62" eb="64">
      <t>ジョウホウ</t>
    </rPh>
    <rPh sb="65" eb="67">
      <t>キニュウ</t>
    </rPh>
    <phoneticPr fontId="1"/>
  </si>
  <si>
    <t>〇〇〇〇法人</t>
    <phoneticPr fontId="1"/>
  </si>
  <si>
    <t>〇〇訪問介護サービス</t>
    <phoneticPr fontId="1"/>
  </si>
  <si>
    <t>〇〇訪問介護センター</t>
    <phoneticPr fontId="1"/>
  </si>
  <si>
    <t>〇〇定期巡回・随時対応型訪問介護看護事業所</t>
    <phoneticPr fontId="1"/>
  </si>
  <si>
    <t>〇〇小規模多機能型居宅介護ホーム</t>
    <phoneticPr fontId="1"/>
  </si>
  <si>
    <t>〇〇小規模多機能型居宅介護センター</t>
    <phoneticPr fontId="1"/>
  </si>
  <si>
    <t>小規模多機能型居宅介護〇〇</t>
    <phoneticPr fontId="1"/>
  </si>
  <si>
    <t>〇〇看護小規模多機能型居宅介護ホーム</t>
    <phoneticPr fontId="1"/>
  </si>
  <si>
    <t>〇〇看護小規模多機能型居宅介護センター</t>
    <phoneticPr fontId="1"/>
  </si>
  <si>
    <t>看護小規模多機能型居宅介護〇〇</t>
    <phoneticPr fontId="1"/>
  </si>
  <si>
    <t>〇〇居宅介護支援サービス</t>
    <phoneticPr fontId="1"/>
  </si>
  <si>
    <t>〇〇居宅介護支援センター</t>
    <phoneticPr fontId="1"/>
  </si>
  <si>
    <t>第８号様式（第１２条関係）添付資料</t>
    <rPh sb="0" eb="1">
      <t>ダイ</t>
    </rPh>
    <rPh sb="2" eb="5">
      <t>ゴウヨウシキ</t>
    </rPh>
    <rPh sb="6" eb="7">
      <t>ダイ</t>
    </rPh>
    <rPh sb="9" eb="12">
      <t>ジョウカンケイ</t>
    </rPh>
    <rPh sb="13" eb="17">
      <t>テンプシリョウ</t>
    </rPh>
    <phoneticPr fontId="1"/>
  </si>
  <si>
    <r>
      <t>電動アシスト自転車を購入・配置した事業所のうち、</t>
    </r>
    <r>
      <rPr>
        <b/>
        <sz val="11"/>
        <color rgb="FFFF0000"/>
        <rFont val="Yu Gothic"/>
        <family val="3"/>
        <charset val="128"/>
        <scheme val="minor"/>
      </rPr>
      <t>訪問介護、定期巡回・随時対応型訪問介護看護、介護予防支援の事業所</t>
    </r>
    <r>
      <rPr>
        <sz val="11"/>
        <color theme="1"/>
        <rFont val="Yu Gothic"/>
        <family val="3"/>
        <charset val="128"/>
        <scheme val="minor"/>
      </rPr>
      <t>情報</t>
    </r>
    <r>
      <rPr>
        <sz val="11"/>
        <color theme="1"/>
        <rFont val="Yu Gothic"/>
        <family val="2"/>
        <scheme val="minor"/>
      </rPr>
      <t>を記入してください。</t>
    </r>
    <rPh sb="0" eb="2">
      <t>デンドウ</t>
    </rPh>
    <rPh sb="6" eb="9">
      <t>ジテンシャ</t>
    </rPh>
    <rPh sb="10" eb="12">
      <t>コウニュウ</t>
    </rPh>
    <rPh sb="13" eb="15">
      <t>ハイチ</t>
    </rPh>
    <rPh sb="17" eb="20">
      <t>ジギョウショ</t>
    </rPh>
    <rPh sb="53" eb="56">
      <t>ジギョウショ</t>
    </rPh>
    <rPh sb="56" eb="58">
      <t>ジョウホウ</t>
    </rPh>
    <rPh sb="59" eb="61">
      <t>キニュウ</t>
    </rPh>
    <phoneticPr fontId="1"/>
  </si>
  <si>
    <r>
      <t>電動アシスト自転車を購入・配置</t>
    </r>
    <r>
      <rPr>
        <sz val="11"/>
        <rFont val="Yu Gothic"/>
        <family val="3"/>
        <charset val="128"/>
        <scheme val="minor"/>
      </rPr>
      <t>した事業所のうち、</t>
    </r>
    <r>
      <rPr>
        <b/>
        <sz val="11"/>
        <color rgb="FFFF0000"/>
        <rFont val="Yu Gothic"/>
        <family val="3"/>
        <charset val="128"/>
        <scheme val="minor"/>
      </rPr>
      <t>小規模多機能型居宅介護、看護小規模多機能型居宅介護、居宅介護支援の事業所</t>
    </r>
    <r>
      <rPr>
        <sz val="11"/>
        <color theme="1"/>
        <rFont val="Yu Gothic"/>
        <family val="3"/>
        <charset val="128"/>
        <scheme val="minor"/>
      </rPr>
      <t>情報</t>
    </r>
    <r>
      <rPr>
        <sz val="11"/>
        <color theme="1"/>
        <rFont val="Yu Gothic"/>
        <family val="2"/>
        <scheme val="minor"/>
      </rPr>
      <t>を記入してください。</t>
    </r>
    <rPh sb="0" eb="2">
      <t>デンドウ</t>
    </rPh>
    <rPh sb="6" eb="9">
      <t>ジテンシャ</t>
    </rPh>
    <rPh sb="10" eb="12">
      <t>コウニュウ</t>
    </rPh>
    <rPh sb="13" eb="15">
      <t>ハイチ</t>
    </rPh>
    <rPh sb="17" eb="20">
      <t>ジギョウショ</t>
    </rPh>
    <rPh sb="50" eb="56">
      <t>キョタクカイゴシエン</t>
    </rPh>
    <rPh sb="57" eb="60">
      <t>ジギョウショ</t>
    </rPh>
    <rPh sb="60" eb="62">
      <t>ジョウホウ</t>
    </rPh>
    <rPh sb="63" eb="65">
      <t>キニュウ</t>
    </rPh>
    <phoneticPr fontId="1"/>
  </si>
  <si>
    <t>購入台数</t>
    <rPh sb="0" eb="2">
      <t>コウニュウ</t>
    </rPh>
    <rPh sb="2" eb="4">
      <t>ダイスウ</t>
    </rPh>
    <phoneticPr fontId="1"/>
  </si>
  <si>
    <t>購入
台数合計</t>
    <rPh sb="0" eb="2">
      <t>コウニュウ</t>
    </rPh>
    <rPh sb="3" eb="5">
      <t>ダイスウ</t>
    </rPh>
    <rPh sb="5" eb="7">
      <t>ゴウケイ</t>
    </rPh>
    <phoneticPr fontId="1"/>
  </si>
  <si>
    <t>購入台数（小計）</t>
    <rPh sb="0" eb="4">
      <t>コウニュウダイスウ</t>
    </rPh>
    <rPh sb="5" eb="7">
      <t>ショウケイ</t>
    </rPh>
    <phoneticPr fontId="1"/>
  </si>
  <si>
    <t>電動アシスト自転車
購入台数（合計）</t>
    <rPh sb="0" eb="2">
      <t>デンドウ</t>
    </rPh>
    <rPh sb="6" eb="9">
      <t>ジテンシャ</t>
    </rPh>
    <rPh sb="10" eb="12">
      <t>コウニュウ</t>
    </rPh>
    <rPh sb="12" eb="14">
      <t>ダイスウ</t>
    </rPh>
    <rPh sb="15" eb="17">
      <t>ゴウケイ</t>
    </rPh>
    <phoneticPr fontId="1"/>
  </si>
  <si>
    <t>付属品の購入品目その他費用の内容</t>
    <rPh sb="0" eb="3">
      <t>フゾクヒン</t>
    </rPh>
    <rPh sb="4" eb="6">
      <t>コウニュウ</t>
    </rPh>
    <rPh sb="6" eb="8">
      <t>ヒンモク</t>
    </rPh>
    <rPh sb="10" eb="11">
      <t>タ</t>
    </rPh>
    <rPh sb="11" eb="13">
      <t>ヒヨウ</t>
    </rPh>
    <rPh sb="14" eb="16">
      <t>ナイヨウ</t>
    </rPh>
    <phoneticPr fontId="1"/>
  </si>
  <si>
    <t>対象経費の支出額</t>
    <rPh sb="0" eb="2">
      <t>タイショウ</t>
    </rPh>
    <rPh sb="2" eb="4">
      <t>ケイヒ</t>
    </rPh>
    <rPh sb="5" eb="7">
      <t>シシュツ</t>
    </rPh>
    <rPh sb="7" eb="8">
      <t>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</si>
</sst>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numFmts>
  <fonts count="16">
    <font>
      <sz val="11"/>
      <color theme="1"/>
      <name val="Yu Gothic"/>
      <family val="2"/>
      <scheme val="minor"/>
    </font>
    <font>
      <sz val="6"/>
      <name val="Yu Gothic"/>
      <family val="3"/>
      <charset val="128"/>
      <scheme val="minor"/>
    </font>
    <font>
      <sz val="14"/>
      <color theme="1"/>
      <name val="Yu Gothic"/>
      <family val="2"/>
      <scheme val="minor"/>
    </font>
    <font>
      <sz val="11"/>
      <color theme="1"/>
      <name val="Yu Gothic"/>
      <family val="2"/>
      <charset val="1"/>
    </font>
    <font>
      <b/>
      <sz val="11"/>
      <color theme="1"/>
      <name val="Yu Gothic"/>
      <family val="3"/>
      <charset val="128"/>
      <scheme val="minor"/>
    </font>
    <font>
      <b/>
      <sz val="16"/>
      <color theme="1"/>
      <name val="Yu Gothic"/>
      <family val="3"/>
      <charset val="128"/>
      <scheme val="minor"/>
    </font>
    <font>
      <b/>
      <sz val="14"/>
      <color theme="1"/>
      <name val="Yu Gothic"/>
      <family val="3"/>
      <charset val="128"/>
      <scheme val="minor"/>
    </font>
    <font>
      <b/>
      <sz val="12"/>
      <color theme="1"/>
      <name val="Yu Gothic"/>
      <family val="3"/>
      <charset val="128"/>
      <scheme val="minor"/>
    </font>
    <font>
      <b/>
      <sz val="9"/>
      <color theme="1"/>
      <name val="Yu Gothic"/>
      <family val="3"/>
      <charset val="128"/>
      <scheme val="minor"/>
    </font>
    <font>
      <sz val="10"/>
      <color theme="1"/>
      <name val="Yu Gothic"/>
      <family val="2"/>
      <scheme val="minor"/>
    </font>
    <font>
      <sz val="10"/>
      <color theme="1"/>
      <name val="Yu Gothic"/>
      <family val="3"/>
      <charset val="128"/>
      <scheme val="minor"/>
    </font>
    <font>
      <sz val="11"/>
      <name val="Yu Gothic"/>
      <family val="3"/>
      <charset val="128"/>
      <scheme val="minor"/>
    </font>
    <font>
      <b/>
      <sz val="11"/>
      <name val="Yu Gothic"/>
      <family val="3"/>
      <charset val="128"/>
      <scheme val="minor"/>
    </font>
    <font>
      <b/>
      <sz val="10"/>
      <color theme="1"/>
      <name val="Yu Gothic"/>
      <family val="3"/>
      <charset val="128"/>
      <scheme val="minor"/>
    </font>
    <font>
      <sz val="11"/>
      <color theme="1"/>
      <name val="Yu Gothic"/>
      <family val="3"/>
      <charset val="128"/>
      <scheme val="minor"/>
    </font>
    <font>
      <b/>
      <sz val="11"/>
      <color rgb="FFFF0000"/>
      <name val="Yu Gothic"/>
      <family val="3"/>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s>
  <borders count="20">
    <border>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bottom style="thin">
        <color auto="1"/>
      </bottom>
      <diagonal/>
    </border>
  </borders>
  <cellStyleXfs count="1">
    <xf numFmtId="0" fontId="0" fillId="0" borderId="0"/>
  </cellStyleXfs>
  <cellXfs count="103">
    <xf numFmtId="0" fontId="0" fillId="0" borderId="0" xfId="0"/>
    <xf numFmtId="0" fontId="0" fillId="0" borderId="1" xfId="0" applyBorder="1" applyAlignment="1">
      <alignment vertical="top"/>
    </xf>
    <xf numFmtId="0" fontId="2" fillId="0" borderId="0" xfId="0" applyFont="1" applyAlignment="1">
      <alignment horizontal="center" vertical="top" shrinkToFit="1"/>
    </xf>
    <xf numFmtId="0" fontId="0" fillId="0" borderId="0" xfId="0" applyAlignment="1">
      <alignment vertical="center"/>
    </xf>
    <xf numFmtId="0" fontId="4" fillId="0" borderId="0" xfId="0" applyFont="1" applyAlignment="1">
      <alignment vertical="center"/>
    </xf>
    <xf numFmtId="0" fontId="4" fillId="0" borderId="0" xfId="0" applyFont="1" applyAlignment="1">
      <alignment vertical="top"/>
    </xf>
    <xf numFmtId="0" fontId="4" fillId="0" borderId="0" xfId="0" applyFont="1" applyBorder="1" applyAlignment="1">
      <alignment vertical="center"/>
    </xf>
    <xf numFmtId="176" fontId="0" fillId="0" borderId="0" xfId="0" applyNumberFormat="1" applyBorder="1" applyAlignment="1">
      <alignment vertical="center" shrinkToFit="1"/>
    </xf>
    <xf numFmtId="176" fontId="0" fillId="0" borderId="0" xfId="0" applyNumberFormat="1" applyBorder="1" applyAlignment="1">
      <alignment vertical="center" wrapText="1" shrinkToFit="1"/>
    </xf>
    <xf numFmtId="0" fontId="4" fillId="0" borderId="0" xfId="0" applyFont="1" applyBorder="1" applyAlignment="1">
      <alignment vertical="top" wrapText="1"/>
    </xf>
    <xf numFmtId="176" fontId="0" fillId="0" borderId="0" xfId="0" applyNumberFormat="1" applyBorder="1" applyAlignment="1">
      <alignment vertical="center"/>
    </xf>
    <xf numFmtId="0" fontId="4" fillId="0" borderId="0" xfId="0" applyFont="1" applyBorder="1" applyAlignment="1">
      <alignment vertical="center" wrapText="1"/>
    </xf>
    <xf numFmtId="0" fontId="0" fillId="0" borderId="1" xfId="0" applyBorder="1" applyAlignment="1">
      <alignment horizontal="center" vertical="top"/>
    </xf>
    <xf numFmtId="0" fontId="0" fillId="0" borderId="0" xfId="0" applyAlignment="1">
      <alignment vertical="top"/>
    </xf>
    <xf numFmtId="0" fontId="3" fillId="0" borderId="0" xfId="0" applyFont="1" applyAlignment="1">
      <alignment horizontal="center" vertical="center"/>
    </xf>
    <xf numFmtId="0" fontId="0" fillId="0" borderId="0" xfId="0" applyAlignment="1">
      <alignment horizontal="center" vertical="center"/>
    </xf>
    <xf numFmtId="0" fontId="0" fillId="0" borderId="1" xfId="0" applyBorder="1" applyAlignment="1">
      <alignment horizontal="center" vertical="top"/>
    </xf>
    <xf numFmtId="0" fontId="0" fillId="0" borderId="0" xfId="0" applyAlignment="1">
      <alignment vertical="center" wrapText="1"/>
    </xf>
    <xf numFmtId="0" fontId="0" fillId="0" borderId="0" xfId="0" applyBorder="1" applyAlignment="1">
      <alignment vertical="center" wrapText="1"/>
    </xf>
    <xf numFmtId="0" fontId="0" fillId="0" borderId="0" xfId="0" applyFill="1" applyBorder="1" applyAlignment="1" applyProtection="1">
      <alignment vertical="top"/>
      <protection locked="0"/>
    </xf>
    <xf numFmtId="0" fontId="0" fillId="0" borderId="0" xfId="0" applyFill="1" applyBorder="1" applyAlignment="1">
      <alignment vertical="top"/>
    </xf>
    <xf numFmtId="0" fontId="2" fillId="0" borderId="0" xfId="0" applyFont="1" applyFill="1" applyBorder="1" applyAlignment="1" applyProtection="1">
      <alignment vertical="center" shrinkToFit="1"/>
      <protection locked="0"/>
    </xf>
    <xf numFmtId="0" fontId="0" fillId="2" borderId="1" xfId="0" applyFill="1" applyBorder="1" applyAlignment="1" applyProtection="1">
      <alignment horizontal="center" vertical="top" shrinkToFit="1"/>
      <protection locked="0"/>
    </xf>
    <xf numFmtId="0" fontId="0" fillId="2" borderId="1" xfId="0" applyFill="1" applyBorder="1" applyAlignment="1" applyProtection="1">
      <alignment horizontal="center" vertical="top"/>
      <protection locked="0"/>
    </xf>
    <xf numFmtId="0" fontId="0" fillId="0" borderId="0" xfId="0" applyAlignment="1">
      <alignment horizontal="left" vertical="center" wrapText="1"/>
    </xf>
    <xf numFmtId="0" fontId="0" fillId="0" borderId="19" xfId="0" applyBorder="1" applyAlignment="1">
      <alignment horizontal="left"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xf>
    <xf numFmtId="0" fontId="0" fillId="2" borderId="1" xfId="0" applyFill="1" applyBorder="1" applyAlignment="1" applyProtection="1">
      <alignment horizontal="left" vertical="top" shrinkToFit="1"/>
      <protection locked="0"/>
    </xf>
    <xf numFmtId="0" fontId="0" fillId="2" borderId="5" xfId="0" applyFill="1" applyBorder="1" applyAlignment="1" applyProtection="1">
      <alignment horizontal="center" vertical="top" shrinkToFit="1"/>
      <protection locked="0"/>
    </xf>
    <xf numFmtId="0" fontId="0" fillId="2" borderId="6" xfId="0" applyFill="1" applyBorder="1" applyAlignment="1" applyProtection="1">
      <alignment horizontal="center" vertical="top" shrinkToFit="1"/>
      <protection locked="0"/>
    </xf>
    <xf numFmtId="0" fontId="0" fillId="2" borderId="7" xfId="0" applyFill="1" applyBorder="1" applyAlignment="1" applyProtection="1">
      <alignment horizontal="center" vertical="top" shrinkToFit="1"/>
      <protection locked="0"/>
    </xf>
    <xf numFmtId="0" fontId="0" fillId="2" borderId="1" xfId="0" applyFill="1" applyBorder="1" applyAlignment="1">
      <alignment vertical="top"/>
    </xf>
    <xf numFmtId="0" fontId="0" fillId="0" borderId="1" xfId="0" applyBorder="1" applyAlignment="1">
      <alignment horizontal="center" vertical="center" shrinkToFit="1"/>
    </xf>
    <xf numFmtId="0" fontId="0" fillId="0" borderId="5" xfId="0" applyBorder="1" applyAlignment="1">
      <alignment horizontal="center" vertical="top"/>
    </xf>
    <xf numFmtId="0" fontId="0" fillId="0" borderId="6" xfId="0" applyBorder="1" applyAlignment="1">
      <alignment horizontal="center" vertical="top"/>
    </xf>
    <xf numFmtId="0" fontId="0" fillId="0" borderId="7" xfId="0" applyBorder="1" applyAlignment="1">
      <alignment horizontal="center" vertical="top"/>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top"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8" xfId="0" applyFont="1" applyBorder="1" applyAlignment="1">
      <alignment horizontal="center" vertical="center" wrapText="1"/>
    </xf>
    <xf numFmtId="176" fontId="0" fillId="2" borderId="1" xfId="0" applyNumberFormat="1" applyFill="1" applyBorder="1" applyAlignment="1" applyProtection="1">
      <alignment horizontal="center" vertical="center"/>
      <protection locked="0"/>
    </xf>
    <xf numFmtId="176" fontId="0" fillId="0" borderId="1" xfId="0" applyNumberFormat="1" applyBorder="1" applyAlignment="1">
      <alignment horizontal="center" vertical="center"/>
    </xf>
    <xf numFmtId="0" fontId="0" fillId="0" borderId="1" xfId="0" applyBorder="1" applyAlignment="1">
      <alignment horizontal="center" vertical="center"/>
    </xf>
    <xf numFmtId="176" fontId="6" fillId="3" borderId="14" xfId="0" applyNumberFormat="1" applyFont="1" applyFill="1" applyBorder="1" applyAlignment="1">
      <alignment horizontal="center" vertical="center"/>
    </xf>
    <xf numFmtId="0" fontId="6" fillId="3" borderId="1"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17" xfId="0" applyFont="1" applyFill="1" applyBorder="1" applyAlignment="1">
      <alignment horizontal="center" vertical="center"/>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shrinkToFit="1"/>
    </xf>
    <xf numFmtId="0" fontId="0" fillId="0" borderId="5" xfId="0" applyFill="1" applyBorder="1" applyAlignment="1" applyProtection="1">
      <alignment horizontal="center" vertical="center"/>
      <protection locked="0"/>
    </xf>
    <xf numFmtId="0" fontId="0" fillId="0" borderId="6" xfId="0" applyFill="1" applyBorder="1" applyAlignment="1" applyProtection="1">
      <alignment horizontal="center" vertical="center"/>
      <protection locked="0"/>
    </xf>
    <xf numFmtId="0" fontId="0" fillId="0" borderId="7" xfId="0" applyFill="1" applyBorder="1" applyAlignment="1" applyProtection="1">
      <alignment horizontal="center" vertical="center"/>
      <protection locked="0"/>
    </xf>
    <xf numFmtId="0" fontId="9" fillId="2" borderId="5" xfId="0" applyFont="1" applyFill="1" applyBorder="1" applyAlignment="1" applyProtection="1">
      <alignment horizontal="left" vertical="center" wrapText="1"/>
      <protection locked="0"/>
    </xf>
    <xf numFmtId="0" fontId="10" fillId="2" borderId="6" xfId="0" applyFont="1" applyFill="1" applyBorder="1" applyAlignment="1" applyProtection="1">
      <alignment horizontal="left" vertical="center" wrapText="1"/>
      <protection locked="0"/>
    </xf>
    <xf numFmtId="0" fontId="10" fillId="2" borderId="7" xfId="0" applyFont="1" applyFill="1" applyBorder="1" applyAlignment="1" applyProtection="1">
      <alignment horizontal="left" vertical="center" wrapText="1"/>
      <protection locked="0"/>
    </xf>
    <xf numFmtId="176" fontId="4" fillId="2" borderId="1" xfId="0" applyNumberFormat="1" applyFont="1" applyFill="1" applyBorder="1" applyAlignment="1" applyProtection="1">
      <alignment horizontal="center" vertical="center"/>
      <protection locked="0"/>
    </xf>
    <xf numFmtId="0" fontId="7" fillId="0" borderId="1" xfId="0" applyFont="1" applyBorder="1" applyAlignment="1">
      <alignment horizontal="center" vertical="center"/>
    </xf>
    <xf numFmtId="0" fontId="4" fillId="0" borderId="5" xfId="0" applyFont="1" applyBorder="1" applyAlignment="1">
      <alignment horizontal="center" vertical="center" wrapText="1"/>
    </xf>
    <xf numFmtId="0" fontId="4" fillId="0" borderId="9" xfId="0" applyFont="1" applyBorder="1" applyAlignment="1">
      <alignment horizontal="center" vertical="center"/>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0" fillId="0" borderId="1" xfId="0" applyFont="1" applyBorder="1" applyAlignment="1">
      <alignment horizontal="center" vertical="center"/>
    </xf>
    <xf numFmtId="176" fontId="0" fillId="0" borderId="1" xfId="0" applyNumberFormat="1" applyBorder="1" applyAlignment="1">
      <alignment horizontal="center" vertical="center" shrinkToFit="1"/>
    </xf>
    <xf numFmtId="176" fontId="0" fillId="0" borderId="5" xfId="0" applyNumberFormat="1" applyBorder="1" applyAlignment="1">
      <alignment horizontal="center" vertical="center" wrapText="1" shrinkToFit="1"/>
    </xf>
    <xf numFmtId="176" fontId="0" fillId="0" borderId="6" xfId="0" applyNumberFormat="1" applyBorder="1" applyAlignment="1">
      <alignment horizontal="center" vertical="center" wrapText="1" shrinkToFit="1"/>
    </xf>
    <xf numFmtId="176" fontId="0" fillId="0" borderId="7" xfId="0" applyNumberFormat="1" applyBorder="1" applyAlignment="1">
      <alignment horizontal="center" vertical="center" wrapText="1" shrinkToFit="1"/>
    </xf>
    <xf numFmtId="0" fontId="4" fillId="0" borderId="2" xfId="0" applyFont="1" applyBorder="1" applyAlignment="1">
      <alignment horizontal="center" vertical="top" shrinkToFit="1"/>
    </xf>
    <xf numFmtId="0" fontId="4" fillId="0" borderId="3" xfId="0" applyFont="1" applyBorder="1" applyAlignment="1">
      <alignment horizontal="center" vertical="top" shrinkToFit="1"/>
    </xf>
    <xf numFmtId="0" fontId="4" fillId="0" borderId="4" xfId="0" applyFont="1" applyBorder="1" applyAlignment="1">
      <alignment horizontal="center" vertical="top" shrinkToFi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0" fillId="2" borderId="5" xfId="0" applyFill="1" applyBorder="1" applyAlignment="1" applyProtection="1">
      <alignment horizontal="center" vertical="top"/>
      <protection locked="0"/>
    </xf>
    <xf numFmtId="0" fontId="0" fillId="2" borderId="6" xfId="0" applyFill="1" applyBorder="1" applyAlignment="1" applyProtection="1">
      <alignment horizontal="center" vertical="top"/>
      <protection locked="0"/>
    </xf>
    <xf numFmtId="0" fontId="6" fillId="0" borderId="0" xfId="0" applyFont="1" applyAlignment="1">
      <alignment horizontal="center" vertical="top" shrinkToFit="1"/>
    </xf>
    <xf numFmtId="0" fontId="2" fillId="0" borderId="1" xfId="0" applyFont="1" applyBorder="1" applyAlignment="1">
      <alignment horizontal="center" vertical="center" shrinkToFit="1"/>
    </xf>
    <xf numFmtId="0" fontId="0" fillId="0" borderId="1" xfId="0" applyBorder="1" applyAlignment="1">
      <alignment horizontal="center" vertical="top"/>
    </xf>
    <xf numFmtId="0" fontId="11" fillId="0" borderId="5" xfId="0" applyFont="1" applyFill="1" applyBorder="1" applyAlignment="1">
      <alignment horizontal="center" vertical="top"/>
    </xf>
    <xf numFmtId="0" fontId="11" fillId="0" borderId="6" xfId="0" applyFont="1" applyFill="1" applyBorder="1" applyAlignment="1">
      <alignment horizontal="center" vertical="top"/>
    </xf>
    <xf numFmtId="0" fontId="11" fillId="0" borderId="7" xfId="0" applyFont="1" applyFill="1" applyBorder="1" applyAlignment="1">
      <alignment horizontal="center" vertical="top"/>
    </xf>
    <xf numFmtId="0" fontId="2" fillId="2" borderId="1" xfId="0" applyFont="1" applyFill="1" applyBorder="1" applyAlignment="1" applyProtection="1">
      <alignment horizontal="center" vertical="center" shrinkToFit="1"/>
      <protection locked="0"/>
    </xf>
    <xf numFmtId="0" fontId="0" fillId="2" borderId="5" xfId="0"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0" fillId="2" borderId="5" xfId="0" applyFill="1" applyBorder="1" applyAlignment="1" applyProtection="1">
      <alignment horizontal="center" vertical="center" shrinkToFit="1"/>
      <protection locked="0"/>
    </xf>
    <xf numFmtId="0" fontId="0" fillId="2" borderId="6" xfId="0" applyFill="1" applyBorder="1" applyAlignment="1" applyProtection="1">
      <alignment horizontal="center" vertical="center" shrinkToFit="1"/>
      <protection locked="0"/>
    </xf>
    <xf numFmtId="0" fontId="0" fillId="2" borderId="7" xfId="0" applyFill="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17</xdr:col>
      <xdr:colOff>58782</xdr:colOff>
      <xdr:row>54</xdr:row>
      <xdr:rowOff>202112</xdr:rowOff>
    </xdr:from>
    <xdr:to>
      <xdr:col>18</xdr:col>
      <xdr:colOff>216081</xdr:colOff>
      <xdr:row>55</xdr:row>
      <xdr:rowOff>202111</xdr:rowOff>
    </xdr:to>
    <xdr:sp macro="" textlink="">
      <xdr:nvSpPr>
        <xdr:cNvPr id="3" name="矢印: 右 2">
          <a:extLst>
            <a:ext uri="{FF2B5EF4-FFF2-40B4-BE49-F238E27FC236}">
              <a16:creationId xmlns:a16="http://schemas.microsoft.com/office/drawing/2014/main" id="{78662B9F-98CD-4A14-8D10-65181720792A}"/>
            </a:ext>
          </a:extLst>
        </xdr:cNvPr>
        <xdr:cNvSpPr/>
      </xdr:nvSpPr>
      <xdr:spPr>
        <a:xfrm>
          <a:off x="4592682" y="12768762"/>
          <a:ext cx="423999" cy="228599"/>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66674</xdr:colOff>
      <xdr:row>33</xdr:row>
      <xdr:rowOff>104780</xdr:rowOff>
    </xdr:from>
    <xdr:to>
      <xdr:col>31</xdr:col>
      <xdr:colOff>68793</xdr:colOff>
      <xdr:row>40</xdr:row>
      <xdr:rowOff>124461</xdr:rowOff>
    </xdr:to>
    <xdr:sp macro="" textlink="">
      <xdr:nvSpPr>
        <xdr:cNvPr id="6" name="矢印: 折線 5">
          <a:extLst>
            <a:ext uri="{FF2B5EF4-FFF2-40B4-BE49-F238E27FC236}">
              <a16:creationId xmlns:a16="http://schemas.microsoft.com/office/drawing/2014/main" id="{75BD2D51-67F8-4AAB-BCAB-5C59C54C4F8C}"/>
            </a:ext>
          </a:extLst>
        </xdr:cNvPr>
        <xdr:cNvSpPr/>
      </xdr:nvSpPr>
      <xdr:spPr>
        <a:xfrm rot="5400000">
          <a:off x="7344518" y="8400311"/>
          <a:ext cx="1619881" cy="535519"/>
        </a:xfrm>
        <a:prstGeom prst="ben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23</xdr:col>
      <xdr:colOff>69849</xdr:colOff>
      <xdr:row>14</xdr:row>
      <xdr:rowOff>114305</xdr:rowOff>
    </xdr:from>
    <xdr:to>
      <xdr:col>24</xdr:col>
      <xdr:colOff>246593</xdr:colOff>
      <xdr:row>21</xdr:row>
      <xdr:rowOff>133986</xdr:rowOff>
    </xdr:to>
    <xdr:sp macro="" textlink="">
      <xdr:nvSpPr>
        <xdr:cNvPr id="7" name="矢印: 折線 6">
          <a:extLst>
            <a:ext uri="{FF2B5EF4-FFF2-40B4-BE49-F238E27FC236}">
              <a16:creationId xmlns:a16="http://schemas.microsoft.com/office/drawing/2014/main" id="{E498B729-819F-4B85-ADCA-6B3F5D2ED1A9}"/>
            </a:ext>
          </a:extLst>
        </xdr:cNvPr>
        <xdr:cNvSpPr/>
      </xdr:nvSpPr>
      <xdr:spPr>
        <a:xfrm rot="5400000">
          <a:off x="5658593" y="4031511"/>
          <a:ext cx="1619881" cy="529169"/>
        </a:xfrm>
        <a:prstGeom prst="ben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21</xdr:col>
      <xdr:colOff>77438</xdr:colOff>
      <xdr:row>49</xdr:row>
      <xdr:rowOff>98091</xdr:rowOff>
    </xdr:from>
    <xdr:to>
      <xdr:col>22</xdr:col>
      <xdr:colOff>37977</xdr:colOff>
      <xdr:row>51</xdr:row>
      <xdr:rowOff>68066</xdr:rowOff>
    </xdr:to>
    <xdr:sp macro="" textlink="">
      <xdr:nvSpPr>
        <xdr:cNvPr id="9" name="矢印: 右 8">
          <a:extLst>
            <a:ext uri="{FF2B5EF4-FFF2-40B4-BE49-F238E27FC236}">
              <a16:creationId xmlns:a16="http://schemas.microsoft.com/office/drawing/2014/main" id="{F8F437DD-A38D-4E29-833D-9BA22C7689A6}"/>
            </a:ext>
          </a:extLst>
        </xdr:cNvPr>
        <xdr:cNvSpPr/>
      </xdr:nvSpPr>
      <xdr:spPr>
        <a:xfrm rot="16200000">
          <a:off x="5578170" y="11647109"/>
          <a:ext cx="427175" cy="227239"/>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66675</xdr:colOff>
      <xdr:row>46</xdr:row>
      <xdr:rowOff>57150</xdr:rowOff>
    </xdr:from>
    <xdr:to>
      <xdr:col>31</xdr:col>
      <xdr:colOff>38250</xdr:colOff>
      <xdr:row>48</xdr:row>
      <xdr:rowOff>159655</xdr:rowOff>
    </xdr:to>
    <xdr:sp macro="" textlink="">
      <xdr:nvSpPr>
        <xdr:cNvPr id="10" name="テキスト ボックス 9">
          <a:extLst>
            <a:ext uri="{FF2B5EF4-FFF2-40B4-BE49-F238E27FC236}">
              <a16:creationId xmlns:a16="http://schemas.microsoft.com/office/drawing/2014/main" id="{125F29D8-C7C6-4B31-BC48-5934860807C8}"/>
            </a:ext>
          </a:extLst>
        </xdr:cNvPr>
        <xdr:cNvSpPr txBox="1"/>
      </xdr:nvSpPr>
      <xdr:spPr>
        <a:xfrm>
          <a:off x="5133975" y="10820400"/>
          <a:ext cx="3343425" cy="5597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1">
              <a:solidFill>
                <a:srgbClr val="FF0000"/>
              </a:solidFill>
              <a:effectLst/>
              <a:latin typeface="+mn-lt"/>
              <a:ea typeface="+mn-ea"/>
              <a:cs typeface="+mn-cs"/>
            </a:rPr>
            <a:t>この金額を８号様式の「</a:t>
          </a:r>
          <a:r>
            <a:rPr lang="ja-JP" altLang="ja-JP" sz="1100" b="1">
              <a:solidFill>
                <a:srgbClr val="FF0000"/>
              </a:solidFill>
              <a:effectLst/>
              <a:latin typeface="+mn-lt"/>
              <a:ea typeface="+mn-ea"/>
              <a:cs typeface="+mn-cs"/>
            </a:rPr>
            <a:t>助成事業に要した経費</a:t>
          </a:r>
          <a:r>
            <a:rPr kumimoji="1" lang="ja-JP" altLang="ja-JP" sz="1100" b="1">
              <a:solidFill>
                <a:srgbClr val="FF0000"/>
              </a:solidFill>
              <a:effectLst/>
              <a:latin typeface="+mn-lt"/>
              <a:ea typeface="+mn-ea"/>
              <a:cs typeface="+mn-cs"/>
            </a:rPr>
            <a:t>」に転記してください。</a:t>
          </a:r>
          <a:endParaRPr lang="ja-JP" altLang="ja-JP">
            <a:solidFill>
              <a:srgbClr val="FF0000"/>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77832</xdr:colOff>
      <xdr:row>53</xdr:row>
      <xdr:rowOff>227512</xdr:rowOff>
    </xdr:from>
    <xdr:to>
      <xdr:col>18</xdr:col>
      <xdr:colOff>235131</xdr:colOff>
      <xdr:row>54</xdr:row>
      <xdr:rowOff>227511</xdr:rowOff>
    </xdr:to>
    <xdr:sp macro="" textlink="">
      <xdr:nvSpPr>
        <xdr:cNvPr id="2" name="矢印: 右 1">
          <a:extLst>
            <a:ext uri="{FF2B5EF4-FFF2-40B4-BE49-F238E27FC236}">
              <a16:creationId xmlns:a16="http://schemas.microsoft.com/office/drawing/2014/main" id="{B0B608EE-EDB0-476C-A5AF-4B965DFBCBEF}"/>
            </a:ext>
          </a:extLst>
        </xdr:cNvPr>
        <xdr:cNvSpPr/>
      </xdr:nvSpPr>
      <xdr:spPr>
        <a:xfrm>
          <a:off x="4611732" y="12590962"/>
          <a:ext cx="427174" cy="228599"/>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66674</xdr:colOff>
      <xdr:row>33</xdr:row>
      <xdr:rowOff>104780</xdr:rowOff>
    </xdr:from>
    <xdr:to>
      <xdr:col>31</xdr:col>
      <xdr:colOff>68793</xdr:colOff>
      <xdr:row>40</xdr:row>
      <xdr:rowOff>124461</xdr:rowOff>
    </xdr:to>
    <xdr:sp macro="" textlink="">
      <xdr:nvSpPr>
        <xdr:cNvPr id="5" name="矢印: 折線 4">
          <a:extLst>
            <a:ext uri="{FF2B5EF4-FFF2-40B4-BE49-F238E27FC236}">
              <a16:creationId xmlns:a16="http://schemas.microsoft.com/office/drawing/2014/main" id="{27E4BCD1-F79E-4FEE-A456-08004ADC9B80}"/>
            </a:ext>
          </a:extLst>
        </xdr:cNvPr>
        <xdr:cNvSpPr/>
      </xdr:nvSpPr>
      <xdr:spPr>
        <a:xfrm rot="5400000">
          <a:off x="7430243" y="8400311"/>
          <a:ext cx="1619881" cy="529169"/>
        </a:xfrm>
        <a:prstGeom prst="ben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23</xdr:col>
      <xdr:colOff>69849</xdr:colOff>
      <xdr:row>14</xdr:row>
      <xdr:rowOff>114305</xdr:rowOff>
    </xdr:from>
    <xdr:to>
      <xdr:col>24</xdr:col>
      <xdr:colOff>246593</xdr:colOff>
      <xdr:row>21</xdr:row>
      <xdr:rowOff>133986</xdr:rowOff>
    </xdr:to>
    <xdr:sp macro="" textlink="">
      <xdr:nvSpPr>
        <xdr:cNvPr id="6" name="矢印: 折線 5">
          <a:extLst>
            <a:ext uri="{FF2B5EF4-FFF2-40B4-BE49-F238E27FC236}">
              <a16:creationId xmlns:a16="http://schemas.microsoft.com/office/drawing/2014/main" id="{11B9580B-68EE-4466-AF3E-86BBC476FD7C}"/>
            </a:ext>
          </a:extLst>
        </xdr:cNvPr>
        <xdr:cNvSpPr/>
      </xdr:nvSpPr>
      <xdr:spPr>
        <a:xfrm rot="5400000">
          <a:off x="5657005" y="4029924"/>
          <a:ext cx="1619881" cy="532344"/>
        </a:xfrm>
        <a:prstGeom prst="ben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21</xdr:col>
      <xdr:colOff>77438</xdr:colOff>
      <xdr:row>49</xdr:row>
      <xdr:rowOff>142541</xdr:rowOff>
    </xdr:from>
    <xdr:to>
      <xdr:col>22</xdr:col>
      <xdr:colOff>37977</xdr:colOff>
      <xdr:row>51</xdr:row>
      <xdr:rowOff>112516</xdr:rowOff>
    </xdr:to>
    <xdr:sp macro="" textlink="">
      <xdr:nvSpPr>
        <xdr:cNvPr id="7" name="矢印: 右 6">
          <a:extLst>
            <a:ext uri="{FF2B5EF4-FFF2-40B4-BE49-F238E27FC236}">
              <a16:creationId xmlns:a16="http://schemas.microsoft.com/office/drawing/2014/main" id="{5F95AC80-C7E9-45FE-891E-63BBF0B8B6B4}"/>
            </a:ext>
          </a:extLst>
        </xdr:cNvPr>
        <xdr:cNvSpPr/>
      </xdr:nvSpPr>
      <xdr:spPr>
        <a:xfrm rot="16200000">
          <a:off x="5578170" y="11691559"/>
          <a:ext cx="427175" cy="227239"/>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66675</xdr:colOff>
      <xdr:row>46</xdr:row>
      <xdr:rowOff>104775</xdr:rowOff>
    </xdr:from>
    <xdr:to>
      <xdr:col>31</xdr:col>
      <xdr:colOff>35075</xdr:colOff>
      <xdr:row>48</xdr:row>
      <xdr:rowOff>210455</xdr:rowOff>
    </xdr:to>
    <xdr:sp macro="" textlink="">
      <xdr:nvSpPr>
        <xdr:cNvPr id="8" name="テキスト ボックス 7">
          <a:extLst>
            <a:ext uri="{FF2B5EF4-FFF2-40B4-BE49-F238E27FC236}">
              <a16:creationId xmlns:a16="http://schemas.microsoft.com/office/drawing/2014/main" id="{10AA5F5F-5A66-4D7A-8043-5B5B4ED56B43}"/>
            </a:ext>
          </a:extLst>
        </xdr:cNvPr>
        <xdr:cNvSpPr txBox="1"/>
      </xdr:nvSpPr>
      <xdr:spPr>
        <a:xfrm>
          <a:off x="5133975" y="10868025"/>
          <a:ext cx="3340250" cy="56288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1">
              <a:solidFill>
                <a:srgbClr val="FF0000"/>
              </a:solidFill>
              <a:effectLst/>
              <a:latin typeface="+mn-lt"/>
              <a:ea typeface="+mn-ea"/>
              <a:cs typeface="+mn-cs"/>
            </a:rPr>
            <a:t>この金額を８号様式の「</a:t>
          </a:r>
          <a:r>
            <a:rPr lang="ja-JP" altLang="ja-JP" sz="1100" b="1">
              <a:solidFill>
                <a:srgbClr val="FF0000"/>
              </a:solidFill>
              <a:effectLst/>
              <a:latin typeface="+mn-lt"/>
              <a:ea typeface="+mn-ea"/>
              <a:cs typeface="+mn-cs"/>
            </a:rPr>
            <a:t>助成事業に要した経費</a:t>
          </a:r>
          <a:r>
            <a:rPr kumimoji="1" lang="ja-JP" altLang="ja-JP" sz="1100" b="1">
              <a:solidFill>
                <a:srgbClr val="FF0000"/>
              </a:solidFill>
              <a:effectLst/>
              <a:latin typeface="+mn-lt"/>
              <a:ea typeface="+mn-ea"/>
              <a:cs typeface="+mn-cs"/>
            </a:rPr>
            <a:t>」に転記してください。</a:t>
          </a:r>
          <a:endParaRPr lang="ja-JP" altLang="ja-JP">
            <a:solidFill>
              <a:srgbClr val="FF0000"/>
            </a:solidFill>
            <a:effectLs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FC9B2-B43E-44CA-99B8-A66B8B30C434}">
  <dimension ref="A1:AF64"/>
  <sheetViews>
    <sheetView tabSelected="1" view="pageBreakPreview" zoomScaleNormal="70" zoomScaleSheetLayoutView="100" workbookViewId="0">
      <selection activeCell="T55" sqref="T55:X57"/>
    </sheetView>
  </sheetViews>
  <sheetFormatPr defaultColWidth="3.5" defaultRowHeight="18"/>
  <cols>
    <col min="1" max="23" width="3.5" style="13"/>
    <col min="24" max="24" width="4.58203125" style="13" customWidth="1"/>
    <col min="25" max="26" width="3.5" style="13"/>
    <col min="27" max="27" width="4.58203125" style="13" customWidth="1"/>
    <col min="28" max="16384" width="3.5" style="13"/>
  </cols>
  <sheetData>
    <row r="1" spans="1:26">
      <c r="A1" s="13" t="s">
        <v>53</v>
      </c>
    </row>
    <row r="3" spans="1:26" ht="22.5">
      <c r="A3" s="90" t="s">
        <v>0</v>
      </c>
      <c r="B3" s="90"/>
      <c r="C3" s="90"/>
      <c r="D3" s="90"/>
      <c r="E3" s="90"/>
      <c r="F3" s="90"/>
      <c r="G3" s="90"/>
      <c r="H3" s="90"/>
      <c r="I3" s="90"/>
      <c r="J3" s="90"/>
      <c r="K3" s="90"/>
      <c r="L3" s="90"/>
      <c r="M3" s="90"/>
      <c r="N3" s="90"/>
      <c r="O3" s="90"/>
      <c r="P3" s="90"/>
      <c r="Q3" s="90"/>
      <c r="R3" s="90"/>
      <c r="S3" s="90"/>
      <c r="T3" s="90"/>
      <c r="U3" s="90"/>
      <c r="V3" s="90"/>
      <c r="W3" s="90"/>
      <c r="X3" s="90"/>
    </row>
    <row r="4" spans="1:26" ht="22.5">
      <c r="A4" s="2"/>
      <c r="B4" s="2"/>
      <c r="C4" s="2"/>
      <c r="D4" s="2"/>
      <c r="E4" s="2"/>
      <c r="F4" s="2"/>
      <c r="G4" s="2"/>
      <c r="H4" s="2"/>
      <c r="I4" s="2"/>
      <c r="J4" s="2"/>
      <c r="K4" s="2"/>
      <c r="L4" s="2"/>
      <c r="M4" s="2"/>
      <c r="N4" s="2"/>
      <c r="O4" s="2"/>
      <c r="P4" s="2"/>
      <c r="Q4" s="2"/>
      <c r="R4" s="2"/>
      <c r="S4" s="2"/>
      <c r="T4" s="2"/>
      <c r="U4" s="2"/>
      <c r="V4" s="2"/>
      <c r="W4" s="2"/>
      <c r="X4" s="2"/>
    </row>
    <row r="5" spans="1:26" ht="22.5">
      <c r="A5" s="2"/>
      <c r="B5" s="91" t="s">
        <v>7</v>
      </c>
      <c r="C5" s="91"/>
      <c r="D5" s="91"/>
      <c r="E5" s="91"/>
      <c r="F5" s="91"/>
      <c r="G5" s="91"/>
      <c r="H5" s="96"/>
      <c r="I5" s="96"/>
      <c r="J5" s="96"/>
      <c r="K5" s="96"/>
      <c r="L5" s="96"/>
      <c r="M5" s="96"/>
      <c r="N5" s="96"/>
      <c r="O5" s="96"/>
      <c r="P5" s="96"/>
      <c r="Q5" s="96"/>
      <c r="R5" s="96"/>
      <c r="S5" s="96"/>
      <c r="T5" s="96"/>
      <c r="U5" s="96"/>
      <c r="V5" s="96"/>
      <c r="W5" s="96"/>
      <c r="X5" s="21"/>
    </row>
    <row r="7" spans="1:26">
      <c r="A7" s="4" t="s">
        <v>9</v>
      </c>
    </row>
    <row r="8" spans="1:26" ht="18" customHeight="1">
      <c r="A8" s="14" t="s">
        <v>1</v>
      </c>
      <c r="B8" s="24" t="s">
        <v>54</v>
      </c>
      <c r="C8" s="24"/>
      <c r="D8" s="24"/>
      <c r="E8" s="24"/>
      <c r="F8" s="24"/>
      <c r="G8" s="24"/>
      <c r="H8" s="24"/>
      <c r="I8" s="24"/>
      <c r="J8" s="24"/>
      <c r="K8" s="24"/>
      <c r="L8" s="24"/>
      <c r="M8" s="24"/>
      <c r="N8" s="24"/>
      <c r="O8" s="24"/>
      <c r="P8" s="24"/>
      <c r="Q8" s="24"/>
      <c r="R8" s="24"/>
      <c r="S8" s="24"/>
      <c r="T8" s="24"/>
      <c r="U8" s="24"/>
      <c r="V8" s="24"/>
      <c r="W8" s="24"/>
      <c r="X8" s="17"/>
      <c r="Y8" s="17"/>
      <c r="Z8" s="17"/>
    </row>
    <row r="9" spans="1:26">
      <c r="A9" s="14"/>
      <c r="B9" s="25"/>
      <c r="C9" s="25"/>
      <c r="D9" s="25"/>
      <c r="E9" s="25"/>
      <c r="F9" s="25"/>
      <c r="G9" s="25"/>
      <c r="H9" s="25"/>
      <c r="I9" s="25"/>
      <c r="J9" s="25"/>
      <c r="K9" s="25"/>
      <c r="L9" s="25"/>
      <c r="M9" s="25"/>
      <c r="N9" s="25"/>
      <c r="O9" s="25"/>
      <c r="P9" s="25"/>
      <c r="Q9" s="25"/>
      <c r="R9" s="25"/>
      <c r="S9" s="25"/>
      <c r="T9" s="25"/>
      <c r="U9" s="25"/>
      <c r="V9" s="25"/>
      <c r="W9" s="25"/>
      <c r="X9" s="18"/>
      <c r="Y9" s="18"/>
      <c r="Z9" s="18"/>
    </row>
    <row r="10" spans="1:26">
      <c r="A10" s="12" t="s">
        <v>4</v>
      </c>
      <c r="B10" s="92" t="s">
        <v>2</v>
      </c>
      <c r="C10" s="92"/>
      <c r="D10" s="92"/>
      <c r="E10" s="92"/>
      <c r="F10" s="92"/>
      <c r="G10" s="92"/>
      <c r="H10" s="92"/>
      <c r="I10" s="92"/>
      <c r="J10" s="92"/>
      <c r="K10" s="38" t="s">
        <v>3</v>
      </c>
      <c r="L10" s="39"/>
      <c r="M10" s="39"/>
      <c r="N10" s="39"/>
      <c r="O10" s="39"/>
      <c r="P10" s="39"/>
      <c r="Q10" s="39"/>
      <c r="R10" s="40"/>
      <c r="S10" s="93" t="s">
        <v>28</v>
      </c>
      <c r="T10" s="94"/>
      <c r="U10" s="94"/>
      <c r="V10" s="94"/>
      <c r="W10" s="95"/>
    </row>
    <row r="11" spans="1:26">
      <c r="A11" s="1">
        <v>1</v>
      </c>
      <c r="B11" s="32"/>
      <c r="C11" s="32"/>
      <c r="D11" s="32"/>
      <c r="E11" s="32"/>
      <c r="F11" s="32"/>
      <c r="G11" s="32"/>
      <c r="H11" s="32"/>
      <c r="I11" s="32"/>
      <c r="J11" s="32"/>
      <c r="K11" s="33"/>
      <c r="L11" s="34"/>
      <c r="M11" s="34"/>
      <c r="N11" s="34"/>
      <c r="O11" s="34"/>
      <c r="P11" s="34"/>
      <c r="Q11" s="34"/>
      <c r="R11" s="35"/>
      <c r="S11" s="36"/>
      <c r="T11" s="36"/>
      <c r="U11" s="36"/>
      <c r="V11" s="36"/>
      <c r="W11" s="36"/>
    </row>
    <row r="12" spans="1:26">
      <c r="A12" s="1">
        <v>2</v>
      </c>
      <c r="B12" s="32"/>
      <c r="C12" s="32"/>
      <c r="D12" s="32"/>
      <c r="E12" s="32"/>
      <c r="F12" s="32"/>
      <c r="G12" s="32"/>
      <c r="H12" s="32"/>
      <c r="I12" s="32"/>
      <c r="J12" s="32"/>
      <c r="K12" s="33"/>
      <c r="L12" s="34"/>
      <c r="M12" s="34"/>
      <c r="N12" s="34"/>
      <c r="O12" s="34"/>
      <c r="P12" s="34"/>
      <c r="Q12" s="34"/>
      <c r="R12" s="35"/>
      <c r="S12" s="36"/>
      <c r="T12" s="36"/>
      <c r="U12" s="36"/>
      <c r="V12" s="36"/>
      <c r="W12" s="36"/>
    </row>
    <row r="13" spans="1:26">
      <c r="A13" s="1">
        <v>3</v>
      </c>
      <c r="B13" s="32"/>
      <c r="C13" s="32"/>
      <c r="D13" s="32"/>
      <c r="E13" s="32"/>
      <c r="F13" s="32"/>
      <c r="G13" s="32"/>
      <c r="H13" s="32"/>
      <c r="I13" s="32"/>
      <c r="J13" s="32"/>
      <c r="K13" s="33"/>
      <c r="L13" s="34"/>
      <c r="M13" s="34"/>
      <c r="N13" s="34"/>
      <c r="O13" s="34"/>
      <c r="P13" s="34"/>
      <c r="Q13" s="34"/>
      <c r="R13" s="35"/>
      <c r="S13" s="36"/>
      <c r="T13" s="36"/>
      <c r="U13" s="36"/>
      <c r="V13" s="36"/>
      <c r="W13" s="36"/>
    </row>
    <row r="14" spans="1:26">
      <c r="A14" s="1">
        <v>4</v>
      </c>
      <c r="B14" s="32"/>
      <c r="C14" s="32"/>
      <c r="D14" s="32"/>
      <c r="E14" s="32"/>
      <c r="F14" s="32"/>
      <c r="G14" s="32"/>
      <c r="H14" s="32"/>
      <c r="I14" s="32"/>
      <c r="J14" s="32"/>
      <c r="K14" s="33"/>
      <c r="L14" s="34"/>
      <c r="M14" s="34"/>
      <c r="N14" s="34"/>
      <c r="O14" s="34"/>
      <c r="P14" s="34"/>
      <c r="Q14" s="34"/>
      <c r="R14" s="35"/>
      <c r="S14" s="36"/>
      <c r="T14" s="36"/>
      <c r="U14" s="36"/>
      <c r="V14" s="36"/>
      <c r="W14" s="36"/>
    </row>
    <row r="15" spans="1:26">
      <c r="A15" s="1">
        <v>5</v>
      </c>
      <c r="B15" s="32"/>
      <c r="C15" s="32"/>
      <c r="D15" s="32"/>
      <c r="E15" s="32"/>
      <c r="F15" s="32"/>
      <c r="G15" s="32"/>
      <c r="H15" s="32"/>
      <c r="I15" s="32"/>
      <c r="J15" s="32"/>
      <c r="K15" s="33"/>
      <c r="L15" s="34"/>
      <c r="M15" s="34"/>
      <c r="N15" s="34"/>
      <c r="O15" s="34"/>
      <c r="P15" s="34"/>
      <c r="Q15" s="34"/>
      <c r="R15" s="35"/>
      <c r="S15" s="36"/>
      <c r="T15" s="36"/>
      <c r="U15" s="36"/>
      <c r="V15" s="36"/>
      <c r="W15" s="36"/>
    </row>
    <row r="16" spans="1:26">
      <c r="A16" s="1">
        <v>6</v>
      </c>
      <c r="B16" s="32"/>
      <c r="C16" s="32"/>
      <c r="D16" s="32"/>
      <c r="E16" s="32"/>
      <c r="F16" s="32"/>
      <c r="G16" s="32"/>
      <c r="H16" s="32"/>
      <c r="I16" s="32"/>
      <c r="J16" s="32"/>
      <c r="K16" s="33"/>
      <c r="L16" s="34"/>
      <c r="M16" s="34"/>
      <c r="N16" s="34"/>
      <c r="O16" s="34"/>
      <c r="P16" s="34"/>
      <c r="Q16" s="34"/>
      <c r="R16" s="35"/>
      <c r="S16" s="36"/>
      <c r="T16" s="36"/>
      <c r="U16" s="36"/>
      <c r="V16" s="36"/>
      <c r="W16" s="36"/>
    </row>
    <row r="17" spans="1:30">
      <c r="A17" s="1">
        <v>7</v>
      </c>
      <c r="B17" s="32"/>
      <c r="C17" s="32"/>
      <c r="D17" s="32"/>
      <c r="E17" s="32"/>
      <c r="F17" s="32"/>
      <c r="G17" s="32"/>
      <c r="H17" s="32"/>
      <c r="I17" s="32"/>
      <c r="J17" s="32"/>
      <c r="K17" s="33"/>
      <c r="L17" s="34"/>
      <c r="M17" s="34"/>
      <c r="N17" s="34"/>
      <c r="O17" s="34"/>
      <c r="P17" s="34"/>
      <c r="Q17" s="34"/>
      <c r="R17" s="35"/>
      <c r="S17" s="36"/>
      <c r="T17" s="36"/>
      <c r="U17" s="36"/>
      <c r="V17" s="36"/>
      <c r="W17" s="36"/>
    </row>
    <row r="18" spans="1:30">
      <c r="A18" s="1">
        <v>8</v>
      </c>
      <c r="B18" s="32"/>
      <c r="C18" s="32"/>
      <c r="D18" s="32"/>
      <c r="E18" s="32"/>
      <c r="F18" s="32"/>
      <c r="G18" s="32"/>
      <c r="H18" s="32"/>
      <c r="I18" s="32"/>
      <c r="J18" s="32"/>
      <c r="K18" s="33"/>
      <c r="L18" s="34"/>
      <c r="M18" s="34"/>
      <c r="N18" s="34"/>
      <c r="O18" s="34"/>
      <c r="P18" s="34"/>
      <c r="Q18" s="34"/>
      <c r="R18" s="35"/>
      <c r="S18" s="36"/>
      <c r="T18" s="36"/>
      <c r="U18" s="36"/>
      <c r="V18" s="36"/>
      <c r="W18" s="36"/>
    </row>
    <row r="19" spans="1:30">
      <c r="A19" s="1">
        <v>9</v>
      </c>
      <c r="B19" s="32"/>
      <c r="C19" s="32"/>
      <c r="D19" s="32"/>
      <c r="E19" s="32"/>
      <c r="F19" s="32"/>
      <c r="G19" s="32"/>
      <c r="H19" s="32"/>
      <c r="I19" s="32"/>
      <c r="J19" s="32"/>
      <c r="K19" s="33"/>
      <c r="L19" s="34"/>
      <c r="M19" s="34"/>
      <c r="N19" s="34"/>
      <c r="O19" s="34"/>
      <c r="P19" s="34"/>
      <c r="Q19" s="34"/>
      <c r="R19" s="35"/>
      <c r="S19" s="36"/>
      <c r="T19" s="36"/>
      <c r="U19" s="36"/>
      <c r="V19" s="36"/>
      <c r="W19" s="36"/>
    </row>
    <row r="20" spans="1:30">
      <c r="A20" s="1">
        <v>10</v>
      </c>
      <c r="B20" s="32"/>
      <c r="C20" s="32"/>
      <c r="D20" s="32"/>
      <c r="E20" s="32"/>
      <c r="F20" s="32"/>
      <c r="G20" s="32"/>
      <c r="H20" s="32"/>
      <c r="I20" s="32"/>
      <c r="J20" s="32"/>
      <c r="K20" s="33"/>
      <c r="L20" s="34"/>
      <c r="M20" s="34"/>
      <c r="N20" s="34"/>
      <c r="O20" s="34"/>
      <c r="P20" s="34"/>
      <c r="Q20" s="34"/>
      <c r="R20" s="35"/>
      <c r="S20" s="36"/>
      <c r="T20" s="36"/>
      <c r="U20" s="36"/>
      <c r="V20" s="36"/>
      <c r="W20" s="36"/>
    </row>
    <row r="21" spans="1:30">
      <c r="A21" s="1">
        <v>11</v>
      </c>
      <c r="B21" s="32"/>
      <c r="C21" s="32"/>
      <c r="D21" s="32"/>
      <c r="E21" s="32"/>
      <c r="F21" s="32"/>
      <c r="G21" s="32"/>
      <c r="H21" s="32"/>
      <c r="I21" s="32"/>
      <c r="J21" s="32"/>
      <c r="K21" s="33"/>
      <c r="L21" s="34"/>
      <c r="M21" s="34"/>
      <c r="N21" s="34"/>
      <c r="O21" s="34"/>
      <c r="P21" s="34"/>
      <c r="Q21" s="34"/>
      <c r="R21" s="35"/>
      <c r="S21" s="36"/>
      <c r="T21" s="36"/>
      <c r="U21" s="36"/>
      <c r="V21" s="36"/>
      <c r="W21" s="36"/>
    </row>
    <row r="22" spans="1:30" ht="18.5" thickBot="1">
      <c r="A22" s="1">
        <v>12</v>
      </c>
      <c r="B22" s="32"/>
      <c r="C22" s="32"/>
      <c r="D22" s="32"/>
      <c r="E22" s="32"/>
      <c r="F22" s="32"/>
      <c r="G22" s="32"/>
      <c r="H22" s="32"/>
      <c r="I22" s="32"/>
      <c r="J22" s="32"/>
      <c r="K22" s="33"/>
      <c r="L22" s="34"/>
      <c r="M22" s="34"/>
      <c r="N22" s="34"/>
      <c r="O22" s="34"/>
      <c r="P22" s="34"/>
      <c r="Q22" s="34"/>
      <c r="R22" s="35"/>
      <c r="S22" s="36"/>
      <c r="T22" s="36"/>
      <c r="U22" s="36"/>
      <c r="V22" s="36"/>
      <c r="W22" s="36"/>
    </row>
    <row r="23" spans="1:30" ht="18.5" thickBot="1">
      <c r="A23" s="1">
        <v>13</v>
      </c>
      <c r="B23" s="32"/>
      <c r="C23" s="32"/>
      <c r="D23" s="32"/>
      <c r="E23" s="32"/>
      <c r="F23" s="32"/>
      <c r="G23" s="32"/>
      <c r="H23" s="32"/>
      <c r="I23" s="32"/>
      <c r="J23" s="32"/>
      <c r="K23" s="33"/>
      <c r="L23" s="34"/>
      <c r="M23" s="34"/>
      <c r="N23" s="34"/>
      <c r="O23" s="34"/>
      <c r="P23" s="34"/>
      <c r="Q23" s="34"/>
      <c r="R23" s="35"/>
      <c r="S23" s="36"/>
      <c r="T23" s="36"/>
      <c r="U23" s="36"/>
      <c r="V23" s="36"/>
      <c r="W23" s="36"/>
      <c r="X23" s="82" t="s">
        <v>58</v>
      </c>
      <c r="Y23" s="83"/>
      <c r="Z23" s="84"/>
    </row>
    <row r="24" spans="1:30" ht="18.5" thickBot="1">
      <c r="A24" s="1">
        <v>14</v>
      </c>
      <c r="B24" s="32"/>
      <c r="C24" s="32"/>
      <c r="D24" s="32"/>
      <c r="E24" s="32"/>
      <c r="F24" s="32"/>
      <c r="G24" s="32"/>
      <c r="H24" s="32"/>
      <c r="I24" s="32"/>
      <c r="J24" s="32"/>
      <c r="K24" s="33"/>
      <c r="L24" s="34"/>
      <c r="M24" s="34"/>
      <c r="N24" s="34"/>
      <c r="O24" s="34"/>
      <c r="P24" s="34"/>
      <c r="Q24" s="34"/>
      <c r="R24" s="35"/>
      <c r="S24" s="36"/>
      <c r="T24" s="36"/>
      <c r="U24" s="36"/>
      <c r="V24" s="36"/>
      <c r="W24" s="36"/>
      <c r="X24" s="85">
        <f>COUNTA(K11:R25)</f>
        <v>0</v>
      </c>
      <c r="Y24" s="86"/>
      <c r="Z24" s="87"/>
    </row>
    <row r="25" spans="1:30" ht="18.5" thickBot="1">
      <c r="A25" s="1">
        <v>15</v>
      </c>
      <c r="B25" s="32"/>
      <c r="C25" s="32"/>
      <c r="D25" s="32"/>
      <c r="E25" s="32"/>
      <c r="F25" s="32"/>
      <c r="G25" s="32"/>
      <c r="H25" s="32"/>
      <c r="I25" s="32"/>
      <c r="J25" s="32"/>
      <c r="K25" s="33"/>
      <c r="L25" s="34"/>
      <c r="M25" s="34"/>
      <c r="N25" s="34"/>
      <c r="O25" s="34"/>
      <c r="P25" s="34"/>
      <c r="Q25" s="34"/>
      <c r="R25" s="35"/>
      <c r="S25" s="36"/>
      <c r="T25" s="36"/>
      <c r="U25" s="36"/>
      <c r="V25" s="36"/>
      <c r="W25" s="36"/>
      <c r="X25" s="85"/>
      <c r="Y25" s="86"/>
      <c r="Z25" s="87"/>
    </row>
    <row r="27" spans="1:30" ht="18" customHeight="1">
      <c r="A27" s="15" t="s">
        <v>5</v>
      </c>
      <c r="B27" s="24" t="s">
        <v>55</v>
      </c>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row>
    <row r="28" spans="1:30" ht="18" customHeight="1">
      <c r="A28" s="15"/>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row>
    <row r="29" spans="1:30">
      <c r="A29" s="12" t="s">
        <v>4</v>
      </c>
      <c r="B29" s="52" t="s">
        <v>2</v>
      </c>
      <c r="C29" s="52"/>
      <c r="D29" s="52"/>
      <c r="E29" s="52"/>
      <c r="F29" s="52"/>
      <c r="G29" s="52"/>
      <c r="H29" s="52"/>
      <c r="I29" s="52"/>
      <c r="J29" s="52"/>
      <c r="K29" s="26" t="s">
        <v>3</v>
      </c>
      <c r="L29" s="27"/>
      <c r="M29" s="27"/>
      <c r="N29" s="27"/>
      <c r="O29" s="27"/>
      <c r="P29" s="27"/>
      <c r="Q29" s="27"/>
      <c r="R29" s="28"/>
      <c r="S29" s="29" t="s">
        <v>28</v>
      </c>
      <c r="T29" s="30"/>
      <c r="U29" s="30"/>
      <c r="V29" s="30"/>
      <c r="W29" s="31"/>
      <c r="X29" s="37" t="s">
        <v>37</v>
      </c>
      <c r="Y29" s="37"/>
      <c r="Z29" s="37"/>
      <c r="AA29" s="37" t="s">
        <v>56</v>
      </c>
      <c r="AB29" s="37"/>
      <c r="AC29" s="37"/>
    </row>
    <row r="30" spans="1:30">
      <c r="A30" s="1">
        <v>1</v>
      </c>
      <c r="B30" s="32"/>
      <c r="C30" s="32"/>
      <c r="D30" s="32"/>
      <c r="E30" s="32"/>
      <c r="F30" s="32"/>
      <c r="G30" s="32"/>
      <c r="H30" s="32"/>
      <c r="I30" s="32"/>
      <c r="J30" s="32"/>
      <c r="K30" s="33"/>
      <c r="L30" s="34"/>
      <c r="M30" s="34"/>
      <c r="N30" s="34"/>
      <c r="O30" s="34"/>
      <c r="P30" s="34"/>
      <c r="Q30" s="34"/>
      <c r="R30" s="35"/>
      <c r="S30" s="36"/>
      <c r="T30" s="36"/>
      <c r="U30" s="36"/>
      <c r="V30" s="36"/>
      <c r="W30" s="36"/>
      <c r="X30" s="22"/>
      <c r="Y30" s="22"/>
      <c r="Z30" s="22"/>
      <c r="AA30" s="23"/>
      <c r="AB30" s="23"/>
      <c r="AC30" s="23"/>
      <c r="AD30" s="19"/>
    </row>
    <row r="31" spans="1:30">
      <c r="A31" s="1">
        <v>2</v>
      </c>
      <c r="B31" s="32"/>
      <c r="C31" s="32"/>
      <c r="D31" s="32"/>
      <c r="E31" s="32"/>
      <c r="F31" s="32"/>
      <c r="G31" s="32"/>
      <c r="H31" s="32"/>
      <c r="I31" s="32"/>
      <c r="J31" s="32"/>
      <c r="K31" s="33"/>
      <c r="L31" s="34"/>
      <c r="M31" s="34"/>
      <c r="N31" s="34"/>
      <c r="O31" s="34"/>
      <c r="P31" s="34"/>
      <c r="Q31" s="34"/>
      <c r="R31" s="35"/>
      <c r="S31" s="36"/>
      <c r="T31" s="36"/>
      <c r="U31" s="36"/>
      <c r="V31" s="36"/>
      <c r="W31" s="36"/>
      <c r="X31" s="22"/>
      <c r="Y31" s="22"/>
      <c r="Z31" s="22"/>
      <c r="AA31" s="23"/>
      <c r="AB31" s="23"/>
      <c r="AC31" s="23"/>
      <c r="AD31" s="19"/>
    </row>
    <row r="32" spans="1:30">
      <c r="A32" s="1">
        <v>3</v>
      </c>
      <c r="B32" s="32"/>
      <c r="C32" s="32"/>
      <c r="D32" s="32"/>
      <c r="E32" s="32"/>
      <c r="F32" s="32"/>
      <c r="G32" s="32"/>
      <c r="H32" s="32"/>
      <c r="I32" s="32"/>
      <c r="J32" s="32"/>
      <c r="K32" s="33"/>
      <c r="L32" s="34"/>
      <c r="M32" s="34"/>
      <c r="N32" s="34"/>
      <c r="O32" s="34"/>
      <c r="P32" s="34"/>
      <c r="Q32" s="34"/>
      <c r="R32" s="35"/>
      <c r="S32" s="36"/>
      <c r="T32" s="36"/>
      <c r="U32" s="36"/>
      <c r="V32" s="36"/>
      <c r="W32" s="36"/>
      <c r="X32" s="22"/>
      <c r="Y32" s="22"/>
      <c r="Z32" s="22"/>
      <c r="AA32" s="23"/>
      <c r="AB32" s="23"/>
      <c r="AC32" s="23"/>
      <c r="AD32" s="19"/>
    </row>
    <row r="33" spans="1:32">
      <c r="A33" s="1">
        <v>4</v>
      </c>
      <c r="B33" s="32"/>
      <c r="C33" s="32"/>
      <c r="D33" s="32"/>
      <c r="E33" s="32"/>
      <c r="F33" s="32"/>
      <c r="G33" s="32"/>
      <c r="H33" s="32"/>
      <c r="I33" s="32"/>
      <c r="J33" s="32"/>
      <c r="K33" s="33"/>
      <c r="L33" s="34"/>
      <c r="M33" s="34"/>
      <c r="N33" s="34"/>
      <c r="O33" s="34"/>
      <c r="P33" s="34"/>
      <c r="Q33" s="34"/>
      <c r="R33" s="35"/>
      <c r="S33" s="36"/>
      <c r="T33" s="36"/>
      <c r="U33" s="36"/>
      <c r="V33" s="36"/>
      <c r="W33" s="36"/>
      <c r="X33" s="22"/>
      <c r="Y33" s="22"/>
      <c r="Z33" s="22"/>
      <c r="AA33" s="23"/>
      <c r="AB33" s="23"/>
      <c r="AC33" s="23"/>
      <c r="AD33" s="19"/>
    </row>
    <row r="34" spans="1:32">
      <c r="A34" s="1">
        <v>5</v>
      </c>
      <c r="B34" s="32"/>
      <c r="C34" s="32"/>
      <c r="D34" s="32"/>
      <c r="E34" s="32"/>
      <c r="F34" s="32"/>
      <c r="G34" s="32"/>
      <c r="H34" s="32"/>
      <c r="I34" s="32"/>
      <c r="J34" s="32"/>
      <c r="K34" s="33"/>
      <c r="L34" s="34"/>
      <c r="M34" s="34"/>
      <c r="N34" s="34"/>
      <c r="O34" s="34"/>
      <c r="P34" s="34"/>
      <c r="Q34" s="34"/>
      <c r="R34" s="35"/>
      <c r="S34" s="36"/>
      <c r="T34" s="36"/>
      <c r="U34" s="36"/>
      <c r="V34" s="36"/>
      <c r="W34" s="36"/>
      <c r="X34" s="22"/>
      <c r="Y34" s="22"/>
      <c r="Z34" s="22"/>
      <c r="AA34" s="23"/>
      <c r="AB34" s="23"/>
      <c r="AC34" s="23"/>
      <c r="AD34" s="19"/>
    </row>
    <row r="35" spans="1:32">
      <c r="A35" s="1">
        <v>6</v>
      </c>
      <c r="B35" s="32"/>
      <c r="C35" s="32"/>
      <c r="D35" s="32"/>
      <c r="E35" s="32"/>
      <c r="F35" s="32"/>
      <c r="G35" s="32"/>
      <c r="H35" s="32"/>
      <c r="I35" s="32"/>
      <c r="J35" s="32"/>
      <c r="K35" s="33"/>
      <c r="L35" s="34"/>
      <c r="M35" s="34"/>
      <c r="N35" s="34"/>
      <c r="O35" s="34"/>
      <c r="P35" s="34"/>
      <c r="Q35" s="34"/>
      <c r="R35" s="35"/>
      <c r="S35" s="36"/>
      <c r="T35" s="36"/>
      <c r="U35" s="36"/>
      <c r="V35" s="36"/>
      <c r="W35" s="36"/>
      <c r="X35" s="22"/>
      <c r="Y35" s="22"/>
      <c r="Z35" s="22"/>
      <c r="AA35" s="23"/>
      <c r="AB35" s="23"/>
      <c r="AC35" s="23"/>
      <c r="AD35" s="19"/>
    </row>
    <row r="36" spans="1:32">
      <c r="A36" s="1">
        <v>7</v>
      </c>
      <c r="B36" s="32"/>
      <c r="C36" s="32"/>
      <c r="D36" s="32"/>
      <c r="E36" s="32"/>
      <c r="F36" s="32"/>
      <c r="G36" s="32"/>
      <c r="H36" s="32"/>
      <c r="I36" s="32"/>
      <c r="J36" s="32"/>
      <c r="K36" s="33"/>
      <c r="L36" s="34"/>
      <c r="M36" s="34"/>
      <c r="N36" s="34"/>
      <c r="O36" s="34"/>
      <c r="P36" s="34"/>
      <c r="Q36" s="34"/>
      <c r="R36" s="35"/>
      <c r="S36" s="36"/>
      <c r="T36" s="36"/>
      <c r="U36" s="36"/>
      <c r="V36" s="36"/>
      <c r="W36" s="36"/>
      <c r="X36" s="22"/>
      <c r="Y36" s="22"/>
      <c r="Z36" s="22"/>
      <c r="AA36" s="23"/>
      <c r="AB36" s="23"/>
      <c r="AC36" s="23"/>
      <c r="AD36" s="19"/>
    </row>
    <row r="37" spans="1:32">
      <c r="A37" s="1">
        <v>8</v>
      </c>
      <c r="B37" s="32"/>
      <c r="C37" s="32"/>
      <c r="D37" s="32"/>
      <c r="E37" s="32"/>
      <c r="F37" s="32"/>
      <c r="G37" s="32"/>
      <c r="H37" s="32"/>
      <c r="I37" s="32"/>
      <c r="J37" s="32"/>
      <c r="K37" s="33"/>
      <c r="L37" s="34"/>
      <c r="M37" s="34"/>
      <c r="N37" s="34"/>
      <c r="O37" s="34"/>
      <c r="P37" s="34"/>
      <c r="Q37" s="34"/>
      <c r="R37" s="35"/>
      <c r="S37" s="36"/>
      <c r="T37" s="36"/>
      <c r="U37" s="36"/>
      <c r="V37" s="36"/>
      <c r="W37" s="36"/>
      <c r="X37" s="22"/>
      <c r="Y37" s="22"/>
      <c r="Z37" s="22"/>
      <c r="AA37" s="23"/>
      <c r="AB37" s="23"/>
      <c r="AC37" s="23"/>
      <c r="AD37" s="19"/>
    </row>
    <row r="38" spans="1:32">
      <c r="A38" s="1">
        <v>9</v>
      </c>
      <c r="B38" s="32"/>
      <c r="C38" s="32"/>
      <c r="D38" s="32"/>
      <c r="E38" s="32"/>
      <c r="F38" s="32"/>
      <c r="G38" s="32"/>
      <c r="H38" s="32"/>
      <c r="I38" s="32"/>
      <c r="J38" s="32"/>
      <c r="K38" s="33"/>
      <c r="L38" s="34"/>
      <c r="M38" s="34"/>
      <c r="N38" s="34"/>
      <c r="O38" s="34"/>
      <c r="P38" s="34"/>
      <c r="Q38" s="34"/>
      <c r="R38" s="35"/>
      <c r="S38" s="36"/>
      <c r="T38" s="36"/>
      <c r="U38" s="36"/>
      <c r="V38" s="36"/>
      <c r="W38" s="36"/>
      <c r="X38" s="22"/>
      <c r="Y38" s="22"/>
      <c r="Z38" s="22"/>
      <c r="AA38" s="23"/>
      <c r="AB38" s="23"/>
      <c r="AC38" s="23"/>
      <c r="AD38" s="19"/>
    </row>
    <row r="39" spans="1:32">
      <c r="A39" s="1">
        <v>10</v>
      </c>
      <c r="B39" s="32"/>
      <c r="C39" s="32"/>
      <c r="D39" s="32"/>
      <c r="E39" s="32"/>
      <c r="F39" s="32"/>
      <c r="G39" s="32"/>
      <c r="H39" s="32"/>
      <c r="I39" s="32"/>
      <c r="J39" s="32"/>
      <c r="K39" s="33"/>
      <c r="L39" s="34"/>
      <c r="M39" s="34"/>
      <c r="N39" s="34"/>
      <c r="O39" s="34"/>
      <c r="P39" s="34"/>
      <c r="Q39" s="34"/>
      <c r="R39" s="35"/>
      <c r="S39" s="36"/>
      <c r="T39" s="36"/>
      <c r="U39" s="36"/>
      <c r="V39" s="36"/>
      <c r="W39" s="36"/>
      <c r="X39" s="22"/>
      <c r="Y39" s="22"/>
      <c r="Z39" s="22"/>
      <c r="AA39" s="23"/>
      <c r="AB39" s="23"/>
      <c r="AC39" s="23"/>
      <c r="AD39" s="19"/>
    </row>
    <row r="40" spans="1:32">
      <c r="A40" s="1">
        <v>11</v>
      </c>
      <c r="B40" s="32"/>
      <c r="C40" s="32"/>
      <c r="D40" s="32"/>
      <c r="E40" s="32"/>
      <c r="F40" s="32"/>
      <c r="G40" s="32"/>
      <c r="H40" s="32"/>
      <c r="I40" s="32"/>
      <c r="J40" s="32"/>
      <c r="K40" s="33"/>
      <c r="L40" s="34"/>
      <c r="M40" s="34"/>
      <c r="N40" s="34"/>
      <c r="O40" s="34"/>
      <c r="P40" s="34"/>
      <c r="Q40" s="34"/>
      <c r="R40" s="35"/>
      <c r="S40" s="36"/>
      <c r="T40" s="36"/>
      <c r="U40" s="36"/>
      <c r="V40" s="36"/>
      <c r="W40" s="36"/>
      <c r="X40" s="22"/>
      <c r="Y40" s="22"/>
      <c r="Z40" s="22"/>
      <c r="AA40" s="23"/>
      <c r="AB40" s="23"/>
      <c r="AC40" s="23"/>
      <c r="AD40" s="20"/>
    </row>
    <row r="41" spans="1:32" ht="18.5" thickBot="1">
      <c r="A41" s="1">
        <v>12</v>
      </c>
      <c r="B41" s="32"/>
      <c r="C41" s="32"/>
      <c r="D41" s="32"/>
      <c r="E41" s="32"/>
      <c r="F41" s="32"/>
      <c r="G41" s="32"/>
      <c r="H41" s="32"/>
      <c r="I41" s="32"/>
      <c r="J41" s="32"/>
      <c r="K41" s="33"/>
      <c r="L41" s="34"/>
      <c r="M41" s="34"/>
      <c r="N41" s="34"/>
      <c r="O41" s="34"/>
      <c r="P41" s="34"/>
      <c r="Q41" s="34"/>
      <c r="R41" s="35"/>
      <c r="S41" s="36"/>
      <c r="T41" s="36"/>
      <c r="U41" s="36"/>
      <c r="V41" s="36"/>
      <c r="W41" s="36"/>
      <c r="X41" s="22"/>
      <c r="Y41" s="22"/>
      <c r="Z41" s="22"/>
      <c r="AA41" s="23"/>
      <c r="AB41" s="23"/>
      <c r="AC41" s="23"/>
    </row>
    <row r="42" spans="1:32" ht="18.5" thickBot="1">
      <c r="A42" s="1">
        <v>13</v>
      </c>
      <c r="B42" s="32"/>
      <c r="C42" s="32"/>
      <c r="D42" s="32"/>
      <c r="E42" s="32"/>
      <c r="F42" s="32"/>
      <c r="G42" s="32"/>
      <c r="H42" s="32"/>
      <c r="I42" s="32"/>
      <c r="J42" s="32"/>
      <c r="K42" s="33"/>
      <c r="L42" s="34"/>
      <c r="M42" s="34"/>
      <c r="N42" s="34"/>
      <c r="O42" s="34"/>
      <c r="P42" s="34"/>
      <c r="Q42" s="34"/>
      <c r="R42" s="35"/>
      <c r="S42" s="36"/>
      <c r="T42" s="36"/>
      <c r="U42" s="36"/>
      <c r="V42" s="36"/>
      <c r="W42" s="36"/>
      <c r="X42" s="22"/>
      <c r="Y42" s="22"/>
      <c r="Z42" s="22"/>
      <c r="AA42" s="88"/>
      <c r="AB42" s="89"/>
      <c r="AC42" s="89"/>
      <c r="AD42" s="82" t="s">
        <v>58</v>
      </c>
      <c r="AE42" s="83"/>
      <c r="AF42" s="84"/>
    </row>
    <row r="43" spans="1:32" ht="18.5" thickBot="1">
      <c r="A43" s="1">
        <v>14</v>
      </c>
      <c r="B43" s="32"/>
      <c r="C43" s="32"/>
      <c r="D43" s="32"/>
      <c r="E43" s="32"/>
      <c r="F43" s="32"/>
      <c r="G43" s="32"/>
      <c r="H43" s="32"/>
      <c r="I43" s="32"/>
      <c r="J43" s="32"/>
      <c r="K43" s="33"/>
      <c r="L43" s="34"/>
      <c r="M43" s="34"/>
      <c r="N43" s="34"/>
      <c r="O43" s="34"/>
      <c r="P43" s="34"/>
      <c r="Q43" s="34"/>
      <c r="R43" s="35"/>
      <c r="S43" s="36"/>
      <c r="T43" s="36"/>
      <c r="U43" s="36"/>
      <c r="V43" s="36"/>
      <c r="W43" s="36"/>
      <c r="X43" s="22"/>
      <c r="Y43" s="22"/>
      <c r="Z43" s="22"/>
      <c r="AA43" s="88"/>
      <c r="AB43" s="89"/>
      <c r="AC43" s="89"/>
      <c r="AD43" s="85">
        <f>SUM(AA30:AC44)</f>
        <v>0</v>
      </c>
      <c r="AE43" s="86"/>
      <c r="AF43" s="87"/>
    </row>
    <row r="44" spans="1:32" ht="18.5" thickBot="1">
      <c r="A44" s="1">
        <v>15</v>
      </c>
      <c r="B44" s="32"/>
      <c r="C44" s="32"/>
      <c r="D44" s="32"/>
      <c r="E44" s="32"/>
      <c r="F44" s="32"/>
      <c r="G44" s="32"/>
      <c r="H44" s="32"/>
      <c r="I44" s="32"/>
      <c r="J44" s="32"/>
      <c r="K44" s="33"/>
      <c r="L44" s="34"/>
      <c r="M44" s="34"/>
      <c r="N44" s="34"/>
      <c r="O44" s="34"/>
      <c r="P44" s="34"/>
      <c r="Q44" s="34"/>
      <c r="R44" s="35"/>
      <c r="S44" s="36"/>
      <c r="T44" s="36"/>
      <c r="U44" s="36"/>
      <c r="V44" s="36"/>
      <c r="W44" s="36"/>
      <c r="X44" s="22"/>
      <c r="Y44" s="22"/>
      <c r="Z44" s="22"/>
      <c r="AA44" s="88"/>
      <c r="AB44" s="89"/>
      <c r="AC44" s="89"/>
      <c r="AD44" s="85"/>
      <c r="AE44" s="86"/>
      <c r="AF44" s="87"/>
    </row>
    <row r="46" spans="1:32">
      <c r="A46" s="5" t="s">
        <v>8</v>
      </c>
    </row>
    <row r="48" spans="1:32" ht="18" customHeight="1">
      <c r="A48" s="43" t="s">
        <v>57</v>
      </c>
      <c r="B48" s="43"/>
      <c r="C48" s="43"/>
      <c r="D48" s="72" t="s">
        <v>11</v>
      </c>
      <c r="E48" s="6"/>
      <c r="F48" s="42" t="s">
        <v>13</v>
      </c>
      <c r="G48" s="42"/>
      <c r="H48" s="42"/>
      <c r="I48" s="42"/>
      <c r="J48" s="42" t="s">
        <v>12</v>
      </c>
      <c r="K48" s="6"/>
      <c r="L48" s="73" t="s">
        <v>14</v>
      </c>
      <c r="M48" s="62"/>
      <c r="N48" s="62"/>
      <c r="O48" s="62"/>
      <c r="P48" s="63"/>
      <c r="Q48" s="74" t="s">
        <v>16</v>
      </c>
      <c r="S48" s="9"/>
      <c r="T48" s="9"/>
      <c r="U48" s="9"/>
      <c r="V48" s="9"/>
      <c r="W48" s="9"/>
      <c r="X48" s="11"/>
      <c r="Y48" s="3"/>
    </row>
    <row r="49" spans="1:25">
      <c r="A49" s="43"/>
      <c r="B49" s="43"/>
      <c r="C49" s="43"/>
      <c r="D49" s="72"/>
      <c r="E49" s="6"/>
      <c r="F49" s="42"/>
      <c r="G49" s="42"/>
      <c r="H49" s="42"/>
      <c r="I49" s="42"/>
      <c r="J49" s="42"/>
      <c r="K49" s="6"/>
      <c r="L49" s="61"/>
      <c r="M49" s="62"/>
      <c r="N49" s="62"/>
      <c r="O49" s="62"/>
      <c r="P49" s="63"/>
      <c r="Q49" s="75"/>
      <c r="S49" s="9"/>
      <c r="T49" s="9"/>
      <c r="U49" s="9"/>
      <c r="V49" s="9"/>
      <c r="W49" s="9"/>
      <c r="X49" s="11"/>
      <c r="Y49" s="3"/>
    </row>
    <row r="50" spans="1:25">
      <c r="A50" s="77">
        <f>X24+AD43</f>
        <v>0</v>
      </c>
      <c r="B50" s="77"/>
      <c r="C50" s="77"/>
      <c r="D50" s="72"/>
      <c r="E50" s="7"/>
      <c r="F50" s="78">
        <v>150000</v>
      </c>
      <c r="G50" s="78"/>
      <c r="H50" s="78"/>
      <c r="I50" s="78"/>
      <c r="J50" s="42"/>
      <c r="K50" s="8"/>
      <c r="L50" s="79">
        <f>A50*F50</f>
        <v>0</v>
      </c>
      <c r="M50" s="80"/>
      <c r="N50" s="80"/>
      <c r="O50" s="80"/>
      <c r="P50" s="81"/>
      <c r="Q50" s="75"/>
      <c r="S50" s="10"/>
      <c r="T50" s="10"/>
      <c r="U50" s="10"/>
      <c r="V50" s="10"/>
      <c r="W50" s="10"/>
      <c r="X50" s="11"/>
      <c r="Y50" s="3"/>
    </row>
    <row r="51" spans="1:25">
      <c r="A51" s="77"/>
      <c r="B51" s="77"/>
      <c r="C51" s="77"/>
      <c r="D51" s="72"/>
      <c r="E51" s="7"/>
      <c r="F51" s="78"/>
      <c r="G51" s="78"/>
      <c r="H51" s="78"/>
      <c r="I51" s="78"/>
      <c r="J51" s="42"/>
      <c r="K51" s="8"/>
      <c r="L51" s="79"/>
      <c r="M51" s="80"/>
      <c r="N51" s="80"/>
      <c r="O51" s="80"/>
      <c r="P51" s="81"/>
      <c r="Q51" s="76"/>
      <c r="S51" s="10"/>
      <c r="T51" s="10"/>
      <c r="U51" s="10"/>
      <c r="V51" s="10"/>
      <c r="W51" s="10"/>
      <c r="X51" s="11"/>
      <c r="Y51" s="3"/>
    </row>
    <row r="53" spans="1:25" ht="18" customHeight="1">
      <c r="A53" s="58" t="s">
        <v>59</v>
      </c>
      <c r="B53" s="59"/>
      <c r="C53" s="59"/>
      <c r="D53" s="59"/>
      <c r="E53" s="60"/>
      <c r="F53" s="61" t="s">
        <v>60</v>
      </c>
      <c r="G53" s="62"/>
      <c r="H53" s="62"/>
      <c r="I53" s="62"/>
      <c r="J53" s="62"/>
      <c r="K53" s="62"/>
      <c r="L53" s="62"/>
      <c r="M53" s="62"/>
      <c r="N53" s="62"/>
      <c r="O53" s="62"/>
      <c r="P53" s="62"/>
      <c r="Q53" s="63"/>
      <c r="R53" s="6"/>
      <c r="S53" s="6"/>
      <c r="T53" s="64" t="s">
        <v>61</v>
      </c>
      <c r="U53" s="64"/>
      <c r="V53" s="64"/>
      <c r="W53" s="64"/>
      <c r="X53" s="64"/>
      <c r="Y53" s="42" t="s">
        <v>15</v>
      </c>
    </row>
    <row r="54" spans="1:25">
      <c r="A54" s="58"/>
      <c r="B54" s="59"/>
      <c r="C54" s="59"/>
      <c r="D54" s="59"/>
      <c r="E54" s="60"/>
      <c r="F54" s="61"/>
      <c r="G54" s="62"/>
      <c r="H54" s="62"/>
      <c r="I54" s="62"/>
      <c r="J54" s="62"/>
      <c r="K54" s="62"/>
      <c r="L54" s="62"/>
      <c r="M54" s="62"/>
      <c r="N54" s="62"/>
      <c r="O54" s="62"/>
      <c r="P54" s="62"/>
      <c r="Q54" s="63"/>
      <c r="R54" s="6"/>
      <c r="S54" s="6"/>
      <c r="T54" s="64"/>
      <c r="U54" s="64"/>
      <c r="V54" s="64"/>
      <c r="W54" s="64"/>
      <c r="X54" s="64"/>
      <c r="Y54" s="42"/>
    </row>
    <row r="55" spans="1:25">
      <c r="A55" s="65">
        <f>A50</f>
        <v>0</v>
      </c>
      <c r="B55" s="66"/>
      <c r="C55" s="66"/>
      <c r="D55" s="66"/>
      <c r="E55" s="67"/>
      <c r="F55" s="68"/>
      <c r="G55" s="69"/>
      <c r="H55" s="69"/>
      <c r="I55" s="69"/>
      <c r="J55" s="69"/>
      <c r="K55" s="69"/>
      <c r="L55" s="69"/>
      <c r="M55" s="69"/>
      <c r="N55" s="69"/>
      <c r="O55" s="69"/>
      <c r="P55" s="69"/>
      <c r="Q55" s="70"/>
      <c r="R55" s="6"/>
      <c r="S55" s="6"/>
      <c r="T55" s="71"/>
      <c r="U55" s="71"/>
      <c r="V55" s="71"/>
      <c r="W55" s="71"/>
      <c r="X55" s="71"/>
      <c r="Y55" s="42"/>
    </row>
    <row r="56" spans="1:25">
      <c r="A56" s="65"/>
      <c r="B56" s="66"/>
      <c r="C56" s="66"/>
      <c r="D56" s="66"/>
      <c r="E56" s="67"/>
      <c r="F56" s="68"/>
      <c r="G56" s="69"/>
      <c r="H56" s="69"/>
      <c r="I56" s="69"/>
      <c r="J56" s="69"/>
      <c r="K56" s="69"/>
      <c r="L56" s="69"/>
      <c r="M56" s="69"/>
      <c r="N56" s="69"/>
      <c r="O56" s="69"/>
      <c r="P56" s="69"/>
      <c r="Q56" s="70"/>
      <c r="R56" s="6"/>
      <c r="S56" s="6"/>
      <c r="T56" s="71"/>
      <c r="U56" s="71"/>
      <c r="V56" s="71"/>
      <c r="W56" s="71"/>
      <c r="X56" s="71"/>
      <c r="Y56" s="42"/>
    </row>
    <row r="57" spans="1:25">
      <c r="A57" s="65"/>
      <c r="B57" s="66"/>
      <c r="C57" s="66"/>
      <c r="D57" s="66"/>
      <c r="E57" s="67"/>
      <c r="F57" s="68"/>
      <c r="G57" s="69"/>
      <c r="H57" s="69"/>
      <c r="I57" s="69"/>
      <c r="J57" s="69"/>
      <c r="K57" s="69"/>
      <c r="L57" s="69"/>
      <c r="M57" s="69"/>
      <c r="N57" s="69"/>
      <c r="O57" s="69"/>
      <c r="P57" s="69"/>
      <c r="Q57" s="70"/>
      <c r="R57" s="6"/>
      <c r="S57" s="6"/>
      <c r="T57" s="71"/>
      <c r="U57" s="71"/>
      <c r="V57" s="71"/>
      <c r="W57" s="71"/>
      <c r="X57" s="71"/>
      <c r="Y57" s="42"/>
    </row>
    <row r="58" spans="1:25" ht="18.5" thickBot="1"/>
    <row r="59" spans="1:25" ht="18" customHeight="1">
      <c r="A59" s="41" t="s">
        <v>21</v>
      </c>
      <c r="B59" s="41"/>
      <c r="C59" s="41"/>
      <c r="D59" s="41"/>
      <c r="E59" s="41"/>
      <c r="F59" s="42" t="s">
        <v>19</v>
      </c>
      <c r="H59" s="43" t="s">
        <v>22</v>
      </c>
      <c r="I59" s="43"/>
      <c r="J59" s="43"/>
      <c r="K59" s="43"/>
      <c r="L59" s="43"/>
      <c r="M59" s="41" t="s">
        <v>23</v>
      </c>
      <c r="P59" s="44" t="s">
        <v>25</v>
      </c>
      <c r="Q59" s="45"/>
      <c r="R59" s="45"/>
      <c r="S59" s="45"/>
      <c r="T59" s="45"/>
      <c r="U59" s="45"/>
      <c r="V59" s="45"/>
      <c r="W59" s="45"/>
      <c r="X59" s="45"/>
      <c r="Y59" s="47" t="s">
        <v>24</v>
      </c>
    </row>
    <row r="60" spans="1:25">
      <c r="A60" s="41"/>
      <c r="B60" s="41"/>
      <c r="C60" s="41"/>
      <c r="D60" s="41"/>
      <c r="E60" s="41"/>
      <c r="F60" s="42"/>
      <c r="H60" s="43"/>
      <c r="I60" s="43"/>
      <c r="J60" s="43"/>
      <c r="K60" s="43"/>
      <c r="L60" s="43"/>
      <c r="M60" s="41"/>
      <c r="P60" s="46"/>
      <c r="Q60" s="41"/>
      <c r="R60" s="41"/>
      <c r="S60" s="41"/>
      <c r="T60" s="41"/>
      <c r="U60" s="41"/>
      <c r="V60" s="41"/>
      <c r="W60" s="41"/>
      <c r="X60" s="41"/>
      <c r="Y60" s="48"/>
    </row>
    <row r="61" spans="1:25">
      <c r="A61" s="41"/>
      <c r="B61" s="41"/>
      <c r="C61" s="41"/>
      <c r="D61" s="41"/>
      <c r="E61" s="41"/>
      <c r="F61" s="42"/>
      <c r="H61" s="43"/>
      <c r="I61" s="43"/>
      <c r="J61" s="43"/>
      <c r="K61" s="43"/>
      <c r="L61" s="43"/>
      <c r="M61" s="41"/>
      <c r="P61" s="46"/>
      <c r="Q61" s="41"/>
      <c r="R61" s="41"/>
      <c r="S61" s="41"/>
      <c r="T61" s="41"/>
      <c r="U61" s="41"/>
      <c r="V61" s="41"/>
      <c r="W61" s="41"/>
      <c r="X61" s="41"/>
      <c r="Y61" s="48"/>
    </row>
    <row r="62" spans="1:25" ht="18.649999999999999" customHeight="1">
      <c r="A62" s="50"/>
      <c r="B62" s="50"/>
      <c r="C62" s="50"/>
      <c r="D62" s="50"/>
      <c r="E62" s="50"/>
      <c r="F62" s="42"/>
      <c r="H62" s="51">
        <f>T55-A62</f>
        <v>0</v>
      </c>
      <c r="I62" s="52"/>
      <c r="J62" s="52"/>
      <c r="K62" s="52"/>
      <c r="L62" s="52"/>
      <c r="M62" s="41"/>
      <c r="P62" s="53">
        <f>ROUNDDOWN(MIN(L50,H62),-3)</f>
        <v>0</v>
      </c>
      <c r="Q62" s="54"/>
      <c r="R62" s="54"/>
      <c r="S62" s="54"/>
      <c r="T62" s="54"/>
      <c r="U62" s="54"/>
      <c r="V62" s="54"/>
      <c r="W62" s="54"/>
      <c r="X62" s="54"/>
      <c r="Y62" s="48"/>
    </row>
    <row r="63" spans="1:25" ht="18.649999999999999" customHeight="1">
      <c r="A63" s="50"/>
      <c r="B63" s="50"/>
      <c r="C63" s="50"/>
      <c r="D63" s="50"/>
      <c r="E63" s="50"/>
      <c r="F63" s="42"/>
      <c r="H63" s="52"/>
      <c r="I63" s="52"/>
      <c r="J63" s="52"/>
      <c r="K63" s="52"/>
      <c r="L63" s="52"/>
      <c r="M63" s="41"/>
      <c r="P63" s="55"/>
      <c r="Q63" s="54"/>
      <c r="R63" s="54"/>
      <c r="S63" s="54"/>
      <c r="T63" s="54"/>
      <c r="U63" s="54"/>
      <c r="V63" s="54"/>
      <c r="W63" s="54"/>
      <c r="X63" s="54"/>
      <c r="Y63" s="48"/>
    </row>
    <row r="64" spans="1:25" ht="18.649999999999999" customHeight="1" thickBot="1">
      <c r="A64" s="50"/>
      <c r="B64" s="50"/>
      <c r="C64" s="50"/>
      <c r="D64" s="50"/>
      <c r="E64" s="50"/>
      <c r="F64" s="42"/>
      <c r="H64" s="52"/>
      <c r="I64" s="52"/>
      <c r="J64" s="52"/>
      <c r="K64" s="52"/>
      <c r="L64" s="52"/>
      <c r="M64" s="41"/>
      <c r="P64" s="56"/>
      <c r="Q64" s="57"/>
      <c r="R64" s="57"/>
      <c r="S64" s="57"/>
      <c r="T64" s="57"/>
      <c r="U64" s="57"/>
      <c r="V64" s="57"/>
      <c r="W64" s="57"/>
      <c r="X64" s="57"/>
      <c r="Y64" s="49"/>
    </row>
  </sheetData>
  <sheetProtection selectLockedCells="1"/>
  <dataConsolidate/>
  <mergeCells count="162">
    <mergeCell ref="B18:J18"/>
    <mergeCell ref="S18:W18"/>
    <mergeCell ref="B15:J15"/>
    <mergeCell ref="S15:W15"/>
    <mergeCell ref="B16:J16"/>
    <mergeCell ref="S16:W16"/>
    <mergeCell ref="K18:R18"/>
    <mergeCell ref="A3:X3"/>
    <mergeCell ref="B5:G5"/>
    <mergeCell ref="B10:J10"/>
    <mergeCell ref="S10:W10"/>
    <mergeCell ref="B13:J13"/>
    <mergeCell ref="S13:W13"/>
    <mergeCell ref="B14:J14"/>
    <mergeCell ref="S14:W14"/>
    <mergeCell ref="B11:J11"/>
    <mergeCell ref="S11:W11"/>
    <mergeCell ref="B12:J12"/>
    <mergeCell ref="S12:W12"/>
    <mergeCell ref="B17:J17"/>
    <mergeCell ref="H5:W5"/>
    <mergeCell ref="S22:W22"/>
    <mergeCell ref="B19:J19"/>
    <mergeCell ref="S19:W19"/>
    <mergeCell ref="B20:J20"/>
    <mergeCell ref="S20:W20"/>
    <mergeCell ref="K19:R19"/>
    <mergeCell ref="K20:R20"/>
    <mergeCell ref="K21:R21"/>
    <mergeCell ref="K22:R22"/>
    <mergeCell ref="B31:J31"/>
    <mergeCell ref="B32:J32"/>
    <mergeCell ref="S25:W25"/>
    <mergeCell ref="B29:J29"/>
    <mergeCell ref="B30:J30"/>
    <mergeCell ref="K25:R25"/>
    <mergeCell ref="K30:R30"/>
    <mergeCell ref="S30:W30"/>
    <mergeCell ref="K31:R31"/>
    <mergeCell ref="S31:W31"/>
    <mergeCell ref="K32:R32"/>
    <mergeCell ref="S32:W32"/>
    <mergeCell ref="K34:R34"/>
    <mergeCell ref="S34:W34"/>
    <mergeCell ref="K35:R35"/>
    <mergeCell ref="S35:W35"/>
    <mergeCell ref="K36:R36"/>
    <mergeCell ref="S36:W36"/>
    <mergeCell ref="AA30:AC30"/>
    <mergeCell ref="AA31:AC31"/>
    <mergeCell ref="AA32:AC32"/>
    <mergeCell ref="AD42:AF42"/>
    <mergeCell ref="B43:J43"/>
    <mergeCell ref="AD43:AF44"/>
    <mergeCell ref="B44:J44"/>
    <mergeCell ref="B41:J41"/>
    <mergeCell ref="B42:J42"/>
    <mergeCell ref="K41:R41"/>
    <mergeCell ref="S41:W41"/>
    <mergeCell ref="K42:R42"/>
    <mergeCell ref="S42:W42"/>
    <mergeCell ref="K43:R43"/>
    <mergeCell ref="S43:W43"/>
    <mergeCell ref="AA42:AC42"/>
    <mergeCell ref="AA43:AC43"/>
    <mergeCell ref="AA44:AC44"/>
    <mergeCell ref="K44:R44"/>
    <mergeCell ref="S44:W44"/>
    <mergeCell ref="A53:E54"/>
    <mergeCell ref="F53:Q54"/>
    <mergeCell ref="T53:X54"/>
    <mergeCell ref="Y53:Y57"/>
    <mergeCell ref="A55:E57"/>
    <mergeCell ref="F55:Q57"/>
    <mergeCell ref="T55:X57"/>
    <mergeCell ref="A48:C49"/>
    <mergeCell ref="D48:D51"/>
    <mergeCell ref="F48:I49"/>
    <mergeCell ref="J48:J51"/>
    <mergeCell ref="L48:P49"/>
    <mergeCell ref="Q48:Q51"/>
    <mergeCell ref="A50:C51"/>
    <mergeCell ref="F50:I51"/>
    <mergeCell ref="L50:P51"/>
    <mergeCell ref="A59:E61"/>
    <mergeCell ref="F59:F64"/>
    <mergeCell ref="H59:L61"/>
    <mergeCell ref="M59:M64"/>
    <mergeCell ref="P59:X61"/>
    <mergeCell ref="Y59:Y64"/>
    <mergeCell ref="A62:E64"/>
    <mergeCell ref="H62:L64"/>
    <mergeCell ref="P62:X64"/>
    <mergeCell ref="AA29:AC29"/>
    <mergeCell ref="K10:R10"/>
    <mergeCell ref="K11:R11"/>
    <mergeCell ref="K12:R12"/>
    <mergeCell ref="K13:R13"/>
    <mergeCell ref="K14:R14"/>
    <mergeCell ref="K15:R15"/>
    <mergeCell ref="K16:R16"/>
    <mergeCell ref="K17:R17"/>
    <mergeCell ref="S17:W17"/>
    <mergeCell ref="B27:AC28"/>
    <mergeCell ref="X29:Z29"/>
    <mergeCell ref="B23:J23"/>
    <mergeCell ref="S23:W23"/>
    <mergeCell ref="X23:Z23"/>
    <mergeCell ref="B24:J24"/>
    <mergeCell ref="S24:W24"/>
    <mergeCell ref="X24:Z25"/>
    <mergeCell ref="B25:J25"/>
    <mergeCell ref="K23:R23"/>
    <mergeCell ref="K24:R24"/>
    <mergeCell ref="B21:J21"/>
    <mergeCell ref="S21:W21"/>
    <mergeCell ref="B22:J22"/>
    <mergeCell ref="X42:Z42"/>
    <mergeCell ref="X43:Z43"/>
    <mergeCell ref="X44:Z44"/>
    <mergeCell ref="B8:W9"/>
    <mergeCell ref="K29:R29"/>
    <mergeCell ref="S29:W29"/>
    <mergeCell ref="B39:J39"/>
    <mergeCell ref="B40:J40"/>
    <mergeCell ref="B37:J37"/>
    <mergeCell ref="B38:J38"/>
    <mergeCell ref="K37:R37"/>
    <mergeCell ref="S37:W37"/>
    <mergeCell ref="K38:R38"/>
    <mergeCell ref="S38:W38"/>
    <mergeCell ref="K39:R39"/>
    <mergeCell ref="S39:W39"/>
    <mergeCell ref="K40:R40"/>
    <mergeCell ref="S40:W40"/>
    <mergeCell ref="B35:J35"/>
    <mergeCell ref="B36:J36"/>
    <mergeCell ref="B33:J33"/>
    <mergeCell ref="B34:J34"/>
    <mergeCell ref="K33:R33"/>
    <mergeCell ref="S33:W33"/>
    <mergeCell ref="AA37:AC37"/>
    <mergeCell ref="AA38:AC38"/>
    <mergeCell ref="AA39:AC39"/>
    <mergeCell ref="AA40:AC40"/>
    <mergeCell ref="AA41:AC41"/>
    <mergeCell ref="X37:Z37"/>
    <mergeCell ref="X38:Z38"/>
    <mergeCell ref="X39:Z39"/>
    <mergeCell ref="X40:Z40"/>
    <mergeCell ref="X41:Z41"/>
    <mergeCell ref="X30:Z30"/>
    <mergeCell ref="X31:Z31"/>
    <mergeCell ref="X32:Z32"/>
    <mergeCell ref="X33:Z33"/>
    <mergeCell ref="X34:Z34"/>
    <mergeCell ref="X35:Z35"/>
    <mergeCell ref="X36:Z36"/>
    <mergeCell ref="AA33:AC33"/>
    <mergeCell ref="AA34:AC34"/>
    <mergeCell ref="AA35:AC35"/>
    <mergeCell ref="AA36:AC36"/>
  </mergeCells>
  <phoneticPr fontId="1"/>
  <dataValidations count="1">
    <dataValidation type="custom" allowBlank="1" showInputMessage="1" showErrorMessage="1" error="常勤職員数が1人の場合は１台，2人以上の場合は２台が上限となります。" promptTitle="【注意】" prompt="常勤職員数が１人の場合は１台、２人以上の場合は２台が上限になります。" sqref="AD30:AD39 AA30:AA44" xr:uid="{3B36F48E-6B12-49AE-9271-E8DC6934415B}">
      <formula1>IF(X30&gt;=2,AA30&lt;=2,TRUE)</formula1>
    </dataValidation>
  </dataValidations>
  <pageMargins left="0.25" right="0.26" top="0.36" bottom="0.49" header="0.2" footer="0.3"/>
  <pageSetup paperSize="9" scale="61"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D291B76F-35E8-40BA-AC64-C13BD16E1867}">
          <x14:formula1>
            <xm:f>Sheet1!$B$2:$B$4</xm:f>
          </x14:formula1>
          <xm:sqref>B11:J25</xm:sqref>
        </x14:dataValidation>
        <x14:dataValidation type="list" allowBlank="1" showInputMessage="1" showErrorMessage="1" xr:uid="{123F4D76-1962-40F8-9800-F36465CDE1A2}">
          <x14:formula1>
            <xm:f>Sheet1!$C$2:$C$4</xm:f>
          </x14:formula1>
          <xm:sqref>B30:J44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7243A8-9E84-4C34-81D4-0C8947F971F2}">
  <dimension ref="A1:AF64"/>
  <sheetViews>
    <sheetView view="pageBreakPreview" topLeftCell="A39" zoomScaleNormal="70" zoomScaleSheetLayoutView="100" workbookViewId="0">
      <selection activeCell="AA62" sqref="AA62"/>
    </sheetView>
  </sheetViews>
  <sheetFormatPr defaultColWidth="3.5" defaultRowHeight="18"/>
  <cols>
    <col min="1" max="23" width="3.5" style="13"/>
    <col min="24" max="24" width="4.58203125" style="13" customWidth="1"/>
    <col min="25" max="26" width="3.5" style="13"/>
    <col min="27" max="27" width="4.58203125" style="13" customWidth="1"/>
    <col min="28" max="16384" width="3.5" style="13"/>
  </cols>
  <sheetData>
    <row r="1" spans="1:26">
      <c r="A1" s="13" t="s">
        <v>53</v>
      </c>
    </row>
    <row r="3" spans="1:26" ht="22.5">
      <c r="A3" s="90" t="s">
        <v>0</v>
      </c>
      <c r="B3" s="90"/>
      <c r="C3" s="90"/>
      <c r="D3" s="90"/>
      <c r="E3" s="90"/>
      <c r="F3" s="90"/>
      <c r="G3" s="90"/>
      <c r="H3" s="90"/>
      <c r="I3" s="90"/>
      <c r="J3" s="90"/>
      <c r="K3" s="90"/>
      <c r="L3" s="90"/>
      <c r="M3" s="90"/>
      <c r="N3" s="90"/>
      <c r="O3" s="90"/>
      <c r="P3" s="90"/>
      <c r="Q3" s="90"/>
      <c r="R3" s="90"/>
      <c r="S3" s="90"/>
      <c r="T3" s="90"/>
      <c r="U3" s="90"/>
      <c r="V3" s="90"/>
      <c r="W3" s="90"/>
      <c r="X3" s="90"/>
    </row>
    <row r="4" spans="1:26" ht="22.5">
      <c r="A4" s="2"/>
      <c r="B4" s="2"/>
      <c r="C4" s="2"/>
      <c r="D4" s="2"/>
      <c r="E4" s="2"/>
      <c r="F4" s="2"/>
      <c r="G4" s="2"/>
      <c r="H4" s="2"/>
      <c r="I4" s="2"/>
      <c r="J4" s="2"/>
      <c r="K4" s="2"/>
      <c r="L4" s="2"/>
      <c r="M4" s="2"/>
      <c r="N4" s="2"/>
      <c r="O4" s="2"/>
      <c r="P4" s="2"/>
      <c r="Q4" s="2"/>
      <c r="R4" s="2"/>
      <c r="S4" s="2"/>
      <c r="T4" s="2"/>
      <c r="U4" s="2"/>
      <c r="V4" s="2"/>
      <c r="W4" s="2"/>
      <c r="X4" s="2"/>
    </row>
    <row r="5" spans="1:26" ht="22.5">
      <c r="A5" s="2"/>
      <c r="B5" s="91" t="s">
        <v>7</v>
      </c>
      <c r="C5" s="91"/>
      <c r="D5" s="91"/>
      <c r="E5" s="91"/>
      <c r="F5" s="91"/>
      <c r="G5" s="91"/>
      <c r="H5" s="96" t="s">
        <v>41</v>
      </c>
      <c r="I5" s="96"/>
      <c r="J5" s="96"/>
      <c r="K5" s="96"/>
      <c r="L5" s="96"/>
      <c r="M5" s="96"/>
      <c r="N5" s="96"/>
      <c r="O5" s="96"/>
      <c r="P5" s="96"/>
      <c r="Q5" s="96"/>
      <c r="R5" s="96"/>
      <c r="S5" s="96"/>
      <c r="T5" s="96"/>
      <c r="U5" s="96"/>
      <c r="V5" s="96"/>
      <c r="W5" s="96"/>
      <c r="X5" s="21"/>
    </row>
    <row r="7" spans="1:26">
      <c r="A7" s="4" t="s">
        <v>9</v>
      </c>
    </row>
    <row r="8" spans="1:26" ht="18" customHeight="1">
      <c r="A8" s="14" t="s">
        <v>1</v>
      </c>
      <c r="B8" s="24" t="s">
        <v>40</v>
      </c>
      <c r="C8" s="24"/>
      <c r="D8" s="24"/>
      <c r="E8" s="24"/>
      <c r="F8" s="24"/>
      <c r="G8" s="24"/>
      <c r="H8" s="24"/>
      <c r="I8" s="24"/>
      <c r="J8" s="24"/>
      <c r="K8" s="24"/>
      <c r="L8" s="24"/>
      <c r="M8" s="24"/>
      <c r="N8" s="24"/>
      <c r="O8" s="24"/>
      <c r="P8" s="24"/>
      <c r="Q8" s="24"/>
      <c r="R8" s="24"/>
      <c r="S8" s="24"/>
      <c r="T8" s="24"/>
      <c r="U8" s="24"/>
      <c r="V8" s="24"/>
      <c r="W8" s="24"/>
      <c r="X8" s="17"/>
      <c r="Y8" s="17"/>
      <c r="Z8" s="17"/>
    </row>
    <row r="9" spans="1:26">
      <c r="A9" s="14"/>
      <c r="B9" s="25"/>
      <c r="C9" s="25"/>
      <c r="D9" s="25"/>
      <c r="E9" s="25"/>
      <c r="F9" s="25"/>
      <c r="G9" s="25"/>
      <c r="H9" s="25"/>
      <c r="I9" s="25"/>
      <c r="J9" s="25"/>
      <c r="K9" s="25"/>
      <c r="L9" s="25"/>
      <c r="M9" s="25"/>
      <c r="N9" s="25"/>
      <c r="O9" s="25"/>
      <c r="P9" s="25"/>
      <c r="Q9" s="25"/>
      <c r="R9" s="25"/>
      <c r="S9" s="25"/>
      <c r="T9" s="25"/>
      <c r="U9" s="25"/>
      <c r="V9" s="25"/>
      <c r="W9" s="25"/>
      <c r="X9" s="18"/>
      <c r="Y9" s="18"/>
      <c r="Z9" s="18"/>
    </row>
    <row r="10" spans="1:26">
      <c r="A10" s="16" t="s">
        <v>4</v>
      </c>
      <c r="B10" s="92" t="s">
        <v>2</v>
      </c>
      <c r="C10" s="92"/>
      <c r="D10" s="92"/>
      <c r="E10" s="92"/>
      <c r="F10" s="92"/>
      <c r="G10" s="92"/>
      <c r="H10" s="92"/>
      <c r="I10" s="92"/>
      <c r="J10" s="92"/>
      <c r="K10" s="38" t="s">
        <v>3</v>
      </c>
      <c r="L10" s="39"/>
      <c r="M10" s="39"/>
      <c r="N10" s="39"/>
      <c r="O10" s="39"/>
      <c r="P10" s="39"/>
      <c r="Q10" s="39"/>
      <c r="R10" s="40"/>
      <c r="S10" s="93" t="s">
        <v>28</v>
      </c>
      <c r="T10" s="94"/>
      <c r="U10" s="94"/>
      <c r="V10" s="94"/>
      <c r="W10" s="95"/>
    </row>
    <row r="11" spans="1:26">
      <c r="A11" s="1">
        <v>1</v>
      </c>
      <c r="B11" s="32" t="s">
        <v>20</v>
      </c>
      <c r="C11" s="32"/>
      <c r="D11" s="32"/>
      <c r="E11" s="32"/>
      <c r="F11" s="32"/>
      <c r="G11" s="32"/>
      <c r="H11" s="32"/>
      <c r="I11" s="32"/>
      <c r="J11" s="32"/>
      <c r="K11" s="33" t="s">
        <v>42</v>
      </c>
      <c r="L11" s="34"/>
      <c r="M11" s="34"/>
      <c r="N11" s="34"/>
      <c r="O11" s="34"/>
      <c r="P11" s="34"/>
      <c r="Q11" s="34"/>
      <c r="R11" s="35"/>
      <c r="S11" s="36">
        <v>1111111111</v>
      </c>
      <c r="T11" s="36"/>
      <c r="U11" s="36"/>
      <c r="V11" s="36"/>
      <c r="W11" s="36"/>
    </row>
    <row r="12" spans="1:26">
      <c r="A12" s="1">
        <v>2</v>
      </c>
      <c r="B12" s="32" t="s">
        <v>20</v>
      </c>
      <c r="C12" s="32"/>
      <c r="D12" s="32"/>
      <c r="E12" s="32"/>
      <c r="F12" s="32"/>
      <c r="G12" s="32"/>
      <c r="H12" s="32"/>
      <c r="I12" s="32"/>
      <c r="J12" s="32"/>
      <c r="K12" s="33" t="s">
        <v>43</v>
      </c>
      <c r="L12" s="34"/>
      <c r="M12" s="34"/>
      <c r="N12" s="34"/>
      <c r="O12" s="34"/>
      <c r="P12" s="34"/>
      <c r="Q12" s="34"/>
      <c r="R12" s="35"/>
      <c r="S12" s="36">
        <v>2222222222</v>
      </c>
      <c r="T12" s="36"/>
      <c r="U12" s="36"/>
      <c r="V12" s="36"/>
      <c r="W12" s="36"/>
    </row>
    <row r="13" spans="1:26">
      <c r="A13" s="1">
        <v>3</v>
      </c>
      <c r="B13" s="32" t="s">
        <v>33</v>
      </c>
      <c r="C13" s="32"/>
      <c r="D13" s="32"/>
      <c r="E13" s="32"/>
      <c r="F13" s="32"/>
      <c r="G13" s="32"/>
      <c r="H13" s="32"/>
      <c r="I13" s="32"/>
      <c r="J13" s="32"/>
      <c r="K13" s="100" t="s">
        <v>44</v>
      </c>
      <c r="L13" s="101"/>
      <c r="M13" s="101"/>
      <c r="N13" s="101"/>
      <c r="O13" s="101"/>
      <c r="P13" s="101"/>
      <c r="Q13" s="101"/>
      <c r="R13" s="102"/>
      <c r="S13" s="36">
        <v>3333333333</v>
      </c>
      <c r="T13" s="36"/>
      <c r="U13" s="36"/>
      <c r="V13" s="36"/>
      <c r="W13" s="36"/>
    </row>
    <row r="14" spans="1:26">
      <c r="A14" s="1">
        <v>4</v>
      </c>
      <c r="B14" s="32"/>
      <c r="C14" s="32"/>
      <c r="D14" s="32"/>
      <c r="E14" s="32"/>
      <c r="F14" s="32"/>
      <c r="G14" s="32"/>
      <c r="H14" s="32"/>
      <c r="I14" s="32"/>
      <c r="J14" s="32"/>
      <c r="K14" s="33"/>
      <c r="L14" s="34"/>
      <c r="M14" s="34"/>
      <c r="N14" s="34"/>
      <c r="O14" s="34"/>
      <c r="P14" s="34"/>
      <c r="Q14" s="34"/>
      <c r="R14" s="35"/>
      <c r="S14" s="36"/>
      <c r="T14" s="36"/>
      <c r="U14" s="36"/>
      <c r="V14" s="36"/>
      <c r="W14" s="36"/>
    </row>
    <row r="15" spans="1:26">
      <c r="A15" s="1">
        <v>5</v>
      </c>
      <c r="B15" s="32"/>
      <c r="C15" s="32"/>
      <c r="D15" s="32"/>
      <c r="E15" s="32"/>
      <c r="F15" s="32"/>
      <c r="G15" s="32"/>
      <c r="H15" s="32"/>
      <c r="I15" s="32"/>
      <c r="J15" s="32"/>
      <c r="K15" s="33"/>
      <c r="L15" s="34"/>
      <c r="M15" s="34"/>
      <c r="N15" s="34"/>
      <c r="O15" s="34"/>
      <c r="P15" s="34"/>
      <c r="Q15" s="34"/>
      <c r="R15" s="35"/>
      <c r="S15" s="36"/>
      <c r="T15" s="36"/>
      <c r="U15" s="36"/>
      <c r="V15" s="36"/>
      <c r="W15" s="36"/>
    </row>
    <row r="16" spans="1:26">
      <c r="A16" s="1">
        <v>6</v>
      </c>
      <c r="B16" s="32"/>
      <c r="C16" s="32"/>
      <c r="D16" s="32"/>
      <c r="E16" s="32"/>
      <c r="F16" s="32"/>
      <c r="G16" s="32"/>
      <c r="H16" s="32"/>
      <c r="I16" s="32"/>
      <c r="J16" s="32"/>
      <c r="K16" s="33"/>
      <c r="L16" s="34"/>
      <c r="M16" s="34"/>
      <c r="N16" s="34"/>
      <c r="O16" s="34"/>
      <c r="P16" s="34"/>
      <c r="Q16" s="34"/>
      <c r="R16" s="35"/>
      <c r="S16" s="36"/>
      <c r="T16" s="36"/>
      <c r="U16" s="36"/>
      <c r="V16" s="36"/>
      <c r="W16" s="36"/>
    </row>
    <row r="17" spans="1:30">
      <c r="A17" s="1">
        <v>7</v>
      </c>
      <c r="B17" s="32"/>
      <c r="C17" s="32"/>
      <c r="D17" s="32"/>
      <c r="E17" s="32"/>
      <c r="F17" s="32"/>
      <c r="G17" s="32"/>
      <c r="H17" s="32"/>
      <c r="I17" s="32"/>
      <c r="J17" s="32"/>
      <c r="K17" s="33"/>
      <c r="L17" s="34"/>
      <c r="M17" s="34"/>
      <c r="N17" s="34"/>
      <c r="O17" s="34"/>
      <c r="P17" s="34"/>
      <c r="Q17" s="34"/>
      <c r="R17" s="35"/>
      <c r="S17" s="36"/>
      <c r="T17" s="36"/>
      <c r="U17" s="36"/>
      <c r="V17" s="36"/>
      <c r="W17" s="36"/>
    </row>
    <row r="18" spans="1:30">
      <c r="A18" s="1">
        <v>8</v>
      </c>
      <c r="B18" s="32"/>
      <c r="C18" s="32"/>
      <c r="D18" s="32"/>
      <c r="E18" s="32"/>
      <c r="F18" s="32"/>
      <c r="G18" s="32"/>
      <c r="H18" s="32"/>
      <c r="I18" s="32"/>
      <c r="J18" s="32"/>
      <c r="K18" s="33"/>
      <c r="L18" s="34"/>
      <c r="M18" s="34"/>
      <c r="N18" s="34"/>
      <c r="O18" s="34"/>
      <c r="P18" s="34"/>
      <c r="Q18" s="34"/>
      <c r="R18" s="35"/>
      <c r="S18" s="36"/>
      <c r="T18" s="36"/>
      <c r="U18" s="36"/>
      <c r="V18" s="36"/>
      <c r="W18" s="36"/>
    </row>
    <row r="19" spans="1:30">
      <c r="A19" s="1">
        <v>9</v>
      </c>
      <c r="B19" s="32"/>
      <c r="C19" s="32"/>
      <c r="D19" s="32"/>
      <c r="E19" s="32"/>
      <c r="F19" s="32"/>
      <c r="G19" s="32"/>
      <c r="H19" s="32"/>
      <c r="I19" s="32"/>
      <c r="J19" s="32"/>
      <c r="K19" s="33"/>
      <c r="L19" s="34"/>
      <c r="M19" s="34"/>
      <c r="N19" s="34"/>
      <c r="O19" s="34"/>
      <c r="P19" s="34"/>
      <c r="Q19" s="34"/>
      <c r="R19" s="35"/>
      <c r="S19" s="36"/>
      <c r="T19" s="36"/>
      <c r="U19" s="36"/>
      <c r="V19" s="36"/>
      <c r="W19" s="36"/>
    </row>
    <row r="20" spans="1:30">
      <c r="A20" s="1">
        <v>10</v>
      </c>
      <c r="B20" s="32"/>
      <c r="C20" s="32"/>
      <c r="D20" s="32"/>
      <c r="E20" s="32"/>
      <c r="F20" s="32"/>
      <c r="G20" s="32"/>
      <c r="H20" s="32"/>
      <c r="I20" s="32"/>
      <c r="J20" s="32"/>
      <c r="K20" s="33"/>
      <c r="L20" s="34"/>
      <c r="M20" s="34"/>
      <c r="N20" s="34"/>
      <c r="O20" s="34"/>
      <c r="P20" s="34"/>
      <c r="Q20" s="34"/>
      <c r="R20" s="35"/>
      <c r="S20" s="36"/>
      <c r="T20" s="36"/>
      <c r="U20" s="36"/>
      <c r="V20" s="36"/>
      <c r="W20" s="36"/>
    </row>
    <row r="21" spans="1:30">
      <c r="A21" s="1">
        <v>11</v>
      </c>
      <c r="B21" s="32"/>
      <c r="C21" s="32"/>
      <c r="D21" s="32"/>
      <c r="E21" s="32"/>
      <c r="F21" s="32"/>
      <c r="G21" s="32"/>
      <c r="H21" s="32"/>
      <c r="I21" s="32"/>
      <c r="J21" s="32"/>
      <c r="K21" s="33"/>
      <c r="L21" s="34"/>
      <c r="M21" s="34"/>
      <c r="N21" s="34"/>
      <c r="O21" s="34"/>
      <c r="P21" s="34"/>
      <c r="Q21" s="34"/>
      <c r="R21" s="35"/>
      <c r="S21" s="36"/>
      <c r="T21" s="36"/>
      <c r="U21" s="36"/>
      <c r="V21" s="36"/>
      <c r="W21" s="36"/>
    </row>
    <row r="22" spans="1:30" ht="18.5" thickBot="1">
      <c r="A22" s="1">
        <v>12</v>
      </c>
      <c r="B22" s="32"/>
      <c r="C22" s="32"/>
      <c r="D22" s="32"/>
      <c r="E22" s="32"/>
      <c r="F22" s="32"/>
      <c r="G22" s="32"/>
      <c r="H22" s="32"/>
      <c r="I22" s="32"/>
      <c r="J22" s="32"/>
      <c r="K22" s="33"/>
      <c r="L22" s="34"/>
      <c r="M22" s="34"/>
      <c r="N22" s="34"/>
      <c r="O22" s="34"/>
      <c r="P22" s="34"/>
      <c r="Q22" s="34"/>
      <c r="R22" s="35"/>
      <c r="S22" s="36"/>
      <c r="T22" s="36"/>
      <c r="U22" s="36"/>
      <c r="V22" s="36"/>
      <c r="W22" s="36"/>
    </row>
    <row r="23" spans="1:30" ht="18.5" thickBot="1">
      <c r="A23" s="1">
        <v>13</v>
      </c>
      <c r="B23" s="32"/>
      <c r="C23" s="32"/>
      <c r="D23" s="32"/>
      <c r="E23" s="32"/>
      <c r="F23" s="32"/>
      <c r="G23" s="32"/>
      <c r="H23" s="32"/>
      <c r="I23" s="32"/>
      <c r="J23" s="32"/>
      <c r="K23" s="33"/>
      <c r="L23" s="34"/>
      <c r="M23" s="34"/>
      <c r="N23" s="34"/>
      <c r="O23" s="34"/>
      <c r="P23" s="34"/>
      <c r="Q23" s="34"/>
      <c r="R23" s="35"/>
      <c r="S23" s="36"/>
      <c r="T23" s="36"/>
      <c r="U23" s="36"/>
      <c r="V23" s="36"/>
      <c r="W23" s="36"/>
      <c r="X23" s="82" t="s">
        <v>6</v>
      </c>
      <c r="Y23" s="83"/>
      <c r="Z23" s="84"/>
    </row>
    <row r="24" spans="1:30" ht="18.5" thickBot="1">
      <c r="A24" s="1">
        <v>14</v>
      </c>
      <c r="B24" s="32"/>
      <c r="C24" s="32"/>
      <c r="D24" s="32"/>
      <c r="E24" s="32"/>
      <c r="F24" s="32"/>
      <c r="G24" s="32"/>
      <c r="H24" s="32"/>
      <c r="I24" s="32"/>
      <c r="J24" s="32"/>
      <c r="K24" s="33"/>
      <c r="L24" s="34"/>
      <c r="M24" s="34"/>
      <c r="N24" s="34"/>
      <c r="O24" s="34"/>
      <c r="P24" s="34"/>
      <c r="Q24" s="34"/>
      <c r="R24" s="35"/>
      <c r="S24" s="36"/>
      <c r="T24" s="36"/>
      <c r="U24" s="36"/>
      <c r="V24" s="36"/>
      <c r="W24" s="36"/>
      <c r="X24" s="85">
        <f>COUNTA(K11:R25)</f>
        <v>3</v>
      </c>
      <c r="Y24" s="86"/>
      <c r="Z24" s="87"/>
    </row>
    <row r="25" spans="1:30" ht="18.5" thickBot="1">
      <c r="A25" s="1">
        <v>15</v>
      </c>
      <c r="B25" s="32"/>
      <c r="C25" s="32"/>
      <c r="D25" s="32"/>
      <c r="E25" s="32"/>
      <c r="F25" s="32"/>
      <c r="G25" s="32"/>
      <c r="H25" s="32"/>
      <c r="I25" s="32"/>
      <c r="J25" s="32"/>
      <c r="K25" s="33"/>
      <c r="L25" s="34"/>
      <c r="M25" s="34"/>
      <c r="N25" s="34"/>
      <c r="O25" s="34"/>
      <c r="P25" s="34"/>
      <c r="Q25" s="34"/>
      <c r="R25" s="35"/>
      <c r="S25" s="36"/>
      <c r="T25" s="36"/>
      <c r="U25" s="36"/>
      <c r="V25" s="36"/>
      <c r="W25" s="36"/>
      <c r="X25" s="85"/>
      <c r="Y25" s="86"/>
      <c r="Z25" s="87"/>
    </row>
    <row r="27" spans="1:30" ht="18" customHeight="1">
      <c r="A27" s="15" t="s">
        <v>5</v>
      </c>
      <c r="B27" s="24" t="s">
        <v>39</v>
      </c>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row>
    <row r="28" spans="1:30" ht="18" customHeight="1">
      <c r="A28" s="15"/>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row>
    <row r="29" spans="1:30">
      <c r="A29" s="16" t="s">
        <v>4</v>
      </c>
      <c r="B29" s="52" t="s">
        <v>2</v>
      </c>
      <c r="C29" s="52"/>
      <c r="D29" s="52"/>
      <c r="E29" s="52"/>
      <c r="F29" s="52"/>
      <c r="G29" s="52"/>
      <c r="H29" s="52"/>
      <c r="I29" s="52"/>
      <c r="J29" s="52"/>
      <c r="K29" s="26" t="s">
        <v>3</v>
      </c>
      <c r="L29" s="27"/>
      <c r="M29" s="27"/>
      <c r="N29" s="27"/>
      <c r="O29" s="27"/>
      <c r="P29" s="27"/>
      <c r="Q29" s="27"/>
      <c r="R29" s="28"/>
      <c r="S29" s="29" t="s">
        <v>28</v>
      </c>
      <c r="T29" s="30"/>
      <c r="U29" s="30"/>
      <c r="V29" s="30"/>
      <c r="W29" s="31"/>
      <c r="X29" s="37" t="s">
        <v>37</v>
      </c>
      <c r="Y29" s="37"/>
      <c r="Z29" s="37"/>
      <c r="AA29" s="37" t="s">
        <v>38</v>
      </c>
      <c r="AB29" s="37"/>
      <c r="AC29" s="37"/>
    </row>
    <row r="30" spans="1:30">
      <c r="A30" s="1">
        <v>1</v>
      </c>
      <c r="B30" s="32" t="s">
        <v>30</v>
      </c>
      <c r="C30" s="32"/>
      <c r="D30" s="32"/>
      <c r="E30" s="32"/>
      <c r="F30" s="32"/>
      <c r="G30" s="32"/>
      <c r="H30" s="32"/>
      <c r="I30" s="32"/>
      <c r="J30" s="32"/>
      <c r="K30" s="33" t="s">
        <v>45</v>
      </c>
      <c r="L30" s="34"/>
      <c r="M30" s="34"/>
      <c r="N30" s="34"/>
      <c r="O30" s="34"/>
      <c r="P30" s="34"/>
      <c r="Q30" s="34"/>
      <c r="R30" s="35"/>
      <c r="S30" s="36">
        <v>1234567890</v>
      </c>
      <c r="T30" s="36"/>
      <c r="U30" s="36"/>
      <c r="V30" s="36"/>
      <c r="W30" s="36"/>
      <c r="X30" s="22">
        <v>3</v>
      </c>
      <c r="Y30" s="22"/>
      <c r="Z30" s="22"/>
      <c r="AA30" s="23">
        <v>2</v>
      </c>
      <c r="AB30" s="23"/>
      <c r="AC30" s="23"/>
      <c r="AD30" s="19"/>
    </row>
    <row r="31" spans="1:30">
      <c r="A31" s="1">
        <v>2</v>
      </c>
      <c r="B31" s="32" t="s">
        <v>29</v>
      </c>
      <c r="C31" s="32"/>
      <c r="D31" s="32"/>
      <c r="E31" s="32"/>
      <c r="F31" s="32"/>
      <c r="G31" s="32"/>
      <c r="H31" s="32"/>
      <c r="I31" s="32"/>
      <c r="J31" s="32"/>
      <c r="K31" s="33" t="s">
        <v>46</v>
      </c>
      <c r="L31" s="34"/>
      <c r="M31" s="34"/>
      <c r="N31" s="34"/>
      <c r="O31" s="34"/>
      <c r="P31" s="34"/>
      <c r="Q31" s="34"/>
      <c r="R31" s="35"/>
      <c r="S31" s="36">
        <v>2345678901</v>
      </c>
      <c r="T31" s="36"/>
      <c r="U31" s="36"/>
      <c r="V31" s="36"/>
      <c r="W31" s="36"/>
      <c r="X31" s="22">
        <v>2</v>
      </c>
      <c r="Y31" s="22"/>
      <c r="Z31" s="22"/>
      <c r="AA31" s="23">
        <v>2</v>
      </c>
      <c r="AB31" s="23"/>
      <c r="AC31" s="23"/>
      <c r="AD31" s="19"/>
    </row>
    <row r="32" spans="1:30">
      <c r="A32" s="1">
        <v>3</v>
      </c>
      <c r="B32" s="32" t="s">
        <v>30</v>
      </c>
      <c r="C32" s="32"/>
      <c r="D32" s="32"/>
      <c r="E32" s="32"/>
      <c r="F32" s="32"/>
      <c r="G32" s="32"/>
      <c r="H32" s="32"/>
      <c r="I32" s="32"/>
      <c r="J32" s="32"/>
      <c r="K32" s="33" t="s">
        <v>47</v>
      </c>
      <c r="L32" s="34"/>
      <c r="M32" s="34"/>
      <c r="N32" s="34"/>
      <c r="O32" s="34"/>
      <c r="P32" s="34"/>
      <c r="Q32" s="34"/>
      <c r="R32" s="35"/>
      <c r="S32" s="36">
        <v>3456789912</v>
      </c>
      <c r="T32" s="36"/>
      <c r="U32" s="36"/>
      <c r="V32" s="36"/>
      <c r="W32" s="36"/>
      <c r="X32" s="22">
        <v>1</v>
      </c>
      <c r="Y32" s="22"/>
      <c r="Z32" s="22"/>
      <c r="AA32" s="23">
        <v>1</v>
      </c>
      <c r="AB32" s="23"/>
      <c r="AC32" s="23"/>
      <c r="AD32" s="19"/>
    </row>
    <row r="33" spans="1:32">
      <c r="A33" s="1">
        <v>4</v>
      </c>
      <c r="B33" s="32" t="s">
        <v>31</v>
      </c>
      <c r="C33" s="32"/>
      <c r="D33" s="32"/>
      <c r="E33" s="32"/>
      <c r="F33" s="32"/>
      <c r="G33" s="32"/>
      <c r="H33" s="32"/>
      <c r="I33" s="32"/>
      <c r="J33" s="32"/>
      <c r="K33" s="33" t="s">
        <v>48</v>
      </c>
      <c r="L33" s="34"/>
      <c r="M33" s="34"/>
      <c r="N33" s="34"/>
      <c r="O33" s="34"/>
      <c r="P33" s="34"/>
      <c r="Q33" s="34"/>
      <c r="R33" s="35"/>
      <c r="S33" s="36">
        <v>4567900923</v>
      </c>
      <c r="T33" s="36"/>
      <c r="U33" s="36"/>
      <c r="V33" s="36"/>
      <c r="W33" s="36"/>
      <c r="X33" s="22">
        <v>2</v>
      </c>
      <c r="Y33" s="22"/>
      <c r="Z33" s="22"/>
      <c r="AA33" s="23">
        <v>2</v>
      </c>
      <c r="AB33" s="23"/>
      <c r="AC33" s="23"/>
      <c r="AD33" s="19"/>
    </row>
    <row r="34" spans="1:32">
      <c r="A34" s="1">
        <v>5</v>
      </c>
      <c r="B34" s="32" t="s">
        <v>31</v>
      </c>
      <c r="C34" s="32"/>
      <c r="D34" s="32"/>
      <c r="E34" s="32"/>
      <c r="F34" s="32"/>
      <c r="G34" s="32"/>
      <c r="H34" s="32"/>
      <c r="I34" s="32"/>
      <c r="J34" s="32"/>
      <c r="K34" s="100" t="s">
        <v>49</v>
      </c>
      <c r="L34" s="101"/>
      <c r="M34" s="101"/>
      <c r="N34" s="101"/>
      <c r="O34" s="101"/>
      <c r="P34" s="101"/>
      <c r="Q34" s="101"/>
      <c r="R34" s="102"/>
      <c r="S34" s="36">
        <v>5679011934</v>
      </c>
      <c r="T34" s="36"/>
      <c r="U34" s="36"/>
      <c r="V34" s="36"/>
      <c r="W34" s="36"/>
      <c r="X34" s="22">
        <v>2</v>
      </c>
      <c r="Y34" s="22"/>
      <c r="Z34" s="22"/>
      <c r="AA34" s="23">
        <v>2</v>
      </c>
      <c r="AB34" s="23"/>
      <c r="AC34" s="23"/>
      <c r="AD34" s="19"/>
    </row>
    <row r="35" spans="1:32">
      <c r="A35" s="1">
        <v>6</v>
      </c>
      <c r="B35" s="32" t="s">
        <v>31</v>
      </c>
      <c r="C35" s="32"/>
      <c r="D35" s="32"/>
      <c r="E35" s="32"/>
      <c r="F35" s="32"/>
      <c r="G35" s="32"/>
      <c r="H35" s="32"/>
      <c r="I35" s="32"/>
      <c r="J35" s="32"/>
      <c r="K35" s="33" t="s">
        <v>50</v>
      </c>
      <c r="L35" s="34"/>
      <c r="M35" s="34"/>
      <c r="N35" s="34"/>
      <c r="O35" s="34"/>
      <c r="P35" s="34"/>
      <c r="Q35" s="34"/>
      <c r="R35" s="35"/>
      <c r="S35" s="36">
        <v>6790122945</v>
      </c>
      <c r="T35" s="36"/>
      <c r="U35" s="36"/>
      <c r="V35" s="36"/>
      <c r="W35" s="36"/>
      <c r="X35" s="22">
        <v>3</v>
      </c>
      <c r="Y35" s="22"/>
      <c r="Z35" s="22"/>
      <c r="AA35" s="23">
        <v>2</v>
      </c>
      <c r="AB35" s="23"/>
      <c r="AC35" s="23"/>
      <c r="AD35" s="19"/>
    </row>
    <row r="36" spans="1:32">
      <c r="A36" s="1">
        <v>7</v>
      </c>
      <c r="B36" s="32" t="s">
        <v>32</v>
      </c>
      <c r="C36" s="32"/>
      <c r="D36" s="32"/>
      <c r="E36" s="32"/>
      <c r="F36" s="32"/>
      <c r="G36" s="32"/>
      <c r="H36" s="32"/>
      <c r="I36" s="32"/>
      <c r="J36" s="32"/>
      <c r="K36" s="33" t="s">
        <v>51</v>
      </c>
      <c r="L36" s="34"/>
      <c r="M36" s="34"/>
      <c r="N36" s="34"/>
      <c r="O36" s="34"/>
      <c r="P36" s="34"/>
      <c r="Q36" s="34"/>
      <c r="R36" s="35"/>
      <c r="S36" s="36">
        <v>7901233956</v>
      </c>
      <c r="T36" s="36"/>
      <c r="U36" s="36"/>
      <c r="V36" s="36"/>
      <c r="W36" s="36"/>
      <c r="X36" s="22">
        <v>4</v>
      </c>
      <c r="Y36" s="22"/>
      <c r="Z36" s="22"/>
      <c r="AA36" s="23">
        <v>2</v>
      </c>
      <c r="AB36" s="23"/>
      <c r="AC36" s="23"/>
      <c r="AD36" s="19"/>
    </row>
    <row r="37" spans="1:32">
      <c r="A37" s="1">
        <v>8</v>
      </c>
      <c r="B37" s="32" t="s">
        <v>32</v>
      </c>
      <c r="C37" s="32"/>
      <c r="D37" s="32"/>
      <c r="E37" s="32"/>
      <c r="F37" s="32"/>
      <c r="G37" s="32"/>
      <c r="H37" s="32"/>
      <c r="I37" s="32"/>
      <c r="J37" s="32"/>
      <c r="K37" s="33" t="s">
        <v>52</v>
      </c>
      <c r="L37" s="34"/>
      <c r="M37" s="34"/>
      <c r="N37" s="34"/>
      <c r="O37" s="34"/>
      <c r="P37" s="34"/>
      <c r="Q37" s="34"/>
      <c r="R37" s="35"/>
      <c r="S37" s="36">
        <v>9012344967</v>
      </c>
      <c r="T37" s="36"/>
      <c r="U37" s="36"/>
      <c r="V37" s="36"/>
      <c r="W37" s="36"/>
      <c r="X37" s="22">
        <v>1</v>
      </c>
      <c r="Y37" s="22"/>
      <c r="Z37" s="22"/>
      <c r="AA37" s="23">
        <v>1</v>
      </c>
      <c r="AB37" s="23"/>
      <c r="AC37" s="23"/>
      <c r="AD37" s="19"/>
    </row>
    <row r="38" spans="1:32">
      <c r="A38" s="1">
        <v>9</v>
      </c>
      <c r="B38" s="32"/>
      <c r="C38" s="32"/>
      <c r="D38" s="32"/>
      <c r="E38" s="32"/>
      <c r="F38" s="32"/>
      <c r="G38" s="32"/>
      <c r="H38" s="32"/>
      <c r="I38" s="32"/>
      <c r="J38" s="32"/>
      <c r="K38" s="33"/>
      <c r="L38" s="34"/>
      <c r="M38" s="34"/>
      <c r="N38" s="34"/>
      <c r="O38" s="34"/>
      <c r="P38" s="34"/>
      <c r="Q38" s="34"/>
      <c r="R38" s="35"/>
      <c r="S38" s="36"/>
      <c r="T38" s="36"/>
      <c r="U38" s="36"/>
      <c r="V38" s="36"/>
      <c r="W38" s="36"/>
      <c r="X38" s="22"/>
      <c r="Y38" s="22"/>
      <c r="Z38" s="22"/>
      <c r="AA38" s="23"/>
      <c r="AB38" s="23"/>
      <c r="AC38" s="23"/>
      <c r="AD38" s="19"/>
    </row>
    <row r="39" spans="1:32">
      <c r="A39" s="1">
        <v>10</v>
      </c>
      <c r="B39" s="32"/>
      <c r="C39" s="32"/>
      <c r="D39" s="32"/>
      <c r="E39" s="32"/>
      <c r="F39" s="32"/>
      <c r="G39" s="32"/>
      <c r="H39" s="32"/>
      <c r="I39" s="32"/>
      <c r="J39" s="32"/>
      <c r="K39" s="33"/>
      <c r="L39" s="34"/>
      <c r="M39" s="34"/>
      <c r="N39" s="34"/>
      <c r="O39" s="34"/>
      <c r="P39" s="34"/>
      <c r="Q39" s="34"/>
      <c r="R39" s="35"/>
      <c r="S39" s="36"/>
      <c r="T39" s="36"/>
      <c r="U39" s="36"/>
      <c r="V39" s="36"/>
      <c r="W39" s="36"/>
      <c r="X39" s="22"/>
      <c r="Y39" s="22"/>
      <c r="Z39" s="22"/>
      <c r="AA39" s="23"/>
      <c r="AB39" s="23"/>
      <c r="AC39" s="23"/>
      <c r="AD39" s="19"/>
    </row>
    <row r="40" spans="1:32">
      <c r="A40" s="1">
        <v>11</v>
      </c>
      <c r="B40" s="32"/>
      <c r="C40" s="32"/>
      <c r="D40" s="32"/>
      <c r="E40" s="32"/>
      <c r="F40" s="32"/>
      <c r="G40" s="32"/>
      <c r="H40" s="32"/>
      <c r="I40" s="32"/>
      <c r="J40" s="32"/>
      <c r="K40" s="33"/>
      <c r="L40" s="34"/>
      <c r="M40" s="34"/>
      <c r="N40" s="34"/>
      <c r="O40" s="34"/>
      <c r="P40" s="34"/>
      <c r="Q40" s="34"/>
      <c r="R40" s="35"/>
      <c r="S40" s="36"/>
      <c r="T40" s="36"/>
      <c r="U40" s="36"/>
      <c r="V40" s="36"/>
      <c r="W40" s="36"/>
      <c r="X40" s="22"/>
      <c r="Y40" s="22"/>
      <c r="Z40" s="22"/>
      <c r="AA40" s="23"/>
      <c r="AB40" s="23"/>
      <c r="AC40" s="23"/>
      <c r="AD40" s="20"/>
    </row>
    <row r="41" spans="1:32" ht="18.5" thickBot="1">
      <c r="A41" s="1">
        <v>12</v>
      </c>
      <c r="B41" s="32"/>
      <c r="C41" s="32"/>
      <c r="D41" s="32"/>
      <c r="E41" s="32"/>
      <c r="F41" s="32"/>
      <c r="G41" s="32"/>
      <c r="H41" s="32"/>
      <c r="I41" s="32"/>
      <c r="J41" s="32"/>
      <c r="K41" s="33"/>
      <c r="L41" s="34"/>
      <c r="M41" s="34"/>
      <c r="N41" s="34"/>
      <c r="O41" s="34"/>
      <c r="P41" s="34"/>
      <c r="Q41" s="34"/>
      <c r="R41" s="35"/>
      <c r="S41" s="36"/>
      <c r="T41" s="36"/>
      <c r="U41" s="36"/>
      <c r="V41" s="36"/>
      <c r="W41" s="36"/>
      <c r="X41" s="22"/>
      <c r="Y41" s="22"/>
      <c r="Z41" s="22"/>
      <c r="AA41" s="23"/>
      <c r="AB41" s="23"/>
      <c r="AC41" s="23"/>
    </row>
    <row r="42" spans="1:32" ht="18.5" thickBot="1">
      <c r="A42" s="1">
        <v>13</v>
      </c>
      <c r="B42" s="32"/>
      <c r="C42" s="32"/>
      <c r="D42" s="32"/>
      <c r="E42" s="32"/>
      <c r="F42" s="32"/>
      <c r="G42" s="32"/>
      <c r="H42" s="32"/>
      <c r="I42" s="32"/>
      <c r="J42" s="32"/>
      <c r="K42" s="33"/>
      <c r="L42" s="34"/>
      <c r="M42" s="34"/>
      <c r="N42" s="34"/>
      <c r="O42" s="34"/>
      <c r="P42" s="34"/>
      <c r="Q42" s="34"/>
      <c r="R42" s="35"/>
      <c r="S42" s="36"/>
      <c r="T42" s="36"/>
      <c r="U42" s="36"/>
      <c r="V42" s="36"/>
      <c r="W42" s="36"/>
      <c r="X42" s="22"/>
      <c r="Y42" s="22"/>
      <c r="Z42" s="22"/>
      <c r="AA42" s="88"/>
      <c r="AB42" s="89"/>
      <c r="AC42" s="89"/>
      <c r="AD42" s="82" t="s">
        <v>6</v>
      </c>
      <c r="AE42" s="83"/>
      <c r="AF42" s="84"/>
    </row>
    <row r="43" spans="1:32" ht="18.5" thickBot="1">
      <c r="A43" s="1">
        <v>14</v>
      </c>
      <c r="B43" s="32"/>
      <c r="C43" s="32"/>
      <c r="D43" s="32"/>
      <c r="E43" s="32"/>
      <c r="F43" s="32"/>
      <c r="G43" s="32"/>
      <c r="H43" s="32"/>
      <c r="I43" s="32"/>
      <c r="J43" s="32"/>
      <c r="K43" s="33"/>
      <c r="L43" s="34"/>
      <c r="M43" s="34"/>
      <c r="N43" s="34"/>
      <c r="O43" s="34"/>
      <c r="P43" s="34"/>
      <c r="Q43" s="34"/>
      <c r="R43" s="35"/>
      <c r="S43" s="36"/>
      <c r="T43" s="36"/>
      <c r="U43" s="36"/>
      <c r="V43" s="36"/>
      <c r="W43" s="36"/>
      <c r="X43" s="22"/>
      <c r="Y43" s="22"/>
      <c r="Z43" s="22"/>
      <c r="AA43" s="88"/>
      <c r="AB43" s="89"/>
      <c r="AC43" s="89"/>
      <c r="AD43" s="85">
        <f>SUM(AA30:AC44)</f>
        <v>14</v>
      </c>
      <c r="AE43" s="86"/>
      <c r="AF43" s="87"/>
    </row>
    <row r="44" spans="1:32" ht="18.5" thickBot="1">
      <c r="A44" s="1">
        <v>15</v>
      </c>
      <c r="B44" s="32"/>
      <c r="C44" s="32"/>
      <c r="D44" s="32"/>
      <c r="E44" s="32"/>
      <c r="F44" s="32"/>
      <c r="G44" s="32"/>
      <c r="H44" s="32"/>
      <c r="I44" s="32"/>
      <c r="J44" s="32"/>
      <c r="K44" s="33"/>
      <c r="L44" s="34"/>
      <c r="M44" s="34"/>
      <c r="N44" s="34"/>
      <c r="O44" s="34"/>
      <c r="P44" s="34"/>
      <c r="Q44" s="34"/>
      <c r="R44" s="35"/>
      <c r="S44" s="36"/>
      <c r="T44" s="36"/>
      <c r="U44" s="36"/>
      <c r="V44" s="36"/>
      <c r="W44" s="36"/>
      <c r="X44" s="22"/>
      <c r="Y44" s="22"/>
      <c r="Z44" s="22"/>
      <c r="AA44" s="88"/>
      <c r="AB44" s="89"/>
      <c r="AC44" s="89"/>
      <c r="AD44" s="85"/>
      <c r="AE44" s="86"/>
      <c r="AF44" s="87"/>
    </row>
    <row r="46" spans="1:32">
      <c r="A46" s="5" t="s">
        <v>8</v>
      </c>
    </row>
    <row r="48" spans="1:32" ht="18" customHeight="1">
      <c r="A48" s="43" t="s">
        <v>10</v>
      </c>
      <c r="B48" s="43"/>
      <c r="C48" s="43"/>
      <c r="D48" s="72" t="s">
        <v>11</v>
      </c>
      <c r="E48" s="6"/>
      <c r="F48" s="42" t="s">
        <v>13</v>
      </c>
      <c r="G48" s="42"/>
      <c r="H48" s="42"/>
      <c r="I48" s="42"/>
      <c r="J48" s="42" t="s">
        <v>12</v>
      </c>
      <c r="K48" s="6"/>
      <c r="L48" s="73" t="s">
        <v>14</v>
      </c>
      <c r="M48" s="62"/>
      <c r="N48" s="62"/>
      <c r="O48" s="62"/>
      <c r="P48" s="63"/>
      <c r="Q48" s="74" t="s">
        <v>16</v>
      </c>
      <c r="S48" s="9"/>
      <c r="T48" s="9"/>
      <c r="U48" s="9"/>
      <c r="V48" s="9"/>
      <c r="W48" s="9"/>
      <c r="X48" s="11"/>
      <c r="Y48" s="3"/>
    </row>
    <row r="49" spans="1:25">
      <c r="A49" s="43"/>
      <c r="B49" s="43"/>
      <c r="C49" s="43"/>
      <c r="D49" s="72"/>
      <c r="E49" s="6"/>
      <c r="F49" s="42"/>
      <c r="G49" s="42"/>
      <c r="H49" s="42"/>
      <c r="I49" s="42"/>
      <c r="J49" s="42"/>
      <c r="K49" s="6"/>
      <c r="L49" s="61"/>
      <c r="M49" s="62"/>
      <c r="N49" s="62"/>
      <c r="O49" s="62"/>
      <c r="P49" s="63"/>
      <c r="Q49" s="75"/>
      <c r="S49" s="9"/>
      <c r="T49" s="9"/>
      <c r="U49" s="9"/>
      <c r="V49" s="9"/>
      <c r="W49" s="9"/>
      <c r="X49" s="11"/>
      <c r="Y49" s="3"/>
    </row>
    <row r="50" spans="1:25">
      <c r="A50" s="77">
        <f>X24+AD43</f>
        <v>17</v>
      </c>
      <c r="B50" s="77"/>
      <c r="C50" s="77"/>
      <c r="D50" s="72"/>
      <c r="E50" s="7"/>
      <c r="F50" s="78">
        <v>150000</v>
      </c>
      <c r="G50" s="78"/>
      <c r="H50" s="78"/>
      <c r="I50" s="78"/>
      <c r="J50" s="42"/>
      <c r="K50" s="8"/>
      <c r="L50" s="79">
        <f>A50*F50</f>
        <v>2550000</v>
      </c>
      <c r="M50" s="80"/>
      <c r="N50" s="80"/>
      <c r="O50" s="80"/>
      <c r="P50" s="81"/>
      <c r="Q50" s="75"/>
      <c r="S50" s="10"/>
      <c r="T50" s="10"/>
      <c r="U50" s="10"/>
      <c r="V50" s="10"/>
      <c r="W50" s="10"/>
      <c r="X50" s="11"/>
      <c r="Y50" s="3"/>
    </row>
    <row r="51" spans="1:25">
      <c r="A51" s="77"/>
      <c r="B51" s="77"/>
      <c r="C51" s="77"/>
      <c r="D51" s="72"/>
      <c r="E51" s="7"/>
      <c r="F51" s="78"/>
      <c r="G51" s="78"/>
      <c r="H51" s="78"/>
      <c r="I51" s="78"/>
      <c r="J51" s="42"/>
      <c r="K51" s="8"/>
      <c r="L51" s="79"/>
      <c r="M51" s="80"/>
      <c r="N51" s="80"/>
      <c r="O51" s="80"/>
      <c r="P51" s="81"/>
      <c r="Q51" s="76"/>
      <c r="S51" s="10"/>
      <c r="T51" s="10"/>
      <c r="U51" s="10"/>
      <c r="V51" s="10"/>
      <c r="W51" s="10"/>
      <c r="X51" s="11"/>
      <c r="Y51" s="3"/>
    </row>
    <row r="53" spans="1:25" ht="18" customHeight="1">
      <c r="A53" s="58" t="s">
        <v>17</v>
      </c>
      <c r="B53" s="59"/>
      <c r="C53" s="59"/>
      <c r="D53" s="59"/>
      <c r="E53" s="60"/>
      <c r="F53" s="61" t="s">
        <v>27</v>
      </c>
      <c r="G53" s="62"/>
      <c r="H53" s="62"/>
      <c r="I53" s="62"/>
      <c r="J53" s="62"/>
      <c r="K53" s="62"/>
      <c r="L53" s="62"/>
      <c r="M53" s="62"/>
      <c r="N53" s="62"/>
      <c r="O53" s="62"/>
      <c r="P53" s="62"/>
      <c r="Q53" s="63"/>
      <c r="R53" s="6"/>
      <c r="S53" s="6"/>
      <c r="T53" s="64" t="s">
        <v>18</v>
      </c>
      <c r="U53" s="64"/>
      <c r="V53" s="64"/>
      <c r="W53" s="64"/>
      <c r="X53" s="64"/>
      <c r="Y53" s="42" t="s">
        <v>15</v>
      </c>
    </row>
    <row r="54" spans="1:25">
      <c r="A54" s="58"/>
      <c r="B54" s="59"/>
      <c r="C54" s="59"/>
      <c r="D54" s="59"/>
      <c r="E54" s="60"/>
      <c r="F54" s="61"/>
      <c r="G54" s="62"/>
      <c r="H54" s="62"/>
      <c r="I54" s="62"/>
      <c r="J54" s="62"/>
      <c r="K54" s="62"/>
      <c r="L54" s="62"/>
      <c r="M54" s="62"/>
      <c r="N54" s="62"/>
      <c r="O54" s="62"/>
      <c r="P54" s="62"/>
      <c r="Q54" s="63"/>
      <c r="R54" s="6"/>
      <c r="S54" s="6"/>
      <c r="T54" s="64"/>
      <c r="U54" s="64"/>
      <c r="V54" s="64"/>
      <c r="W54" s="64"/>
      <c r="X54" s="64"/>
      <c r="Y54" s="42"/>
    </row>
    <row r="55" spans="1:25">
      <c r="A55" s="97">
        <v>17</v>
      </c>
      <c r="B55" s="98"/>
      <c r="C55" s="98"/>
      <c r="D55" s="98"/>
      <c r="E55" s="99"/>
      <c r="F55" s="68" t="s">
        <v>26</v>
      </c>
      <c r="G55" s="69"/>
      <c r="H55" s="69"/>
      <c r="I55" s="69"/>
      <c r="J55" s="69"/>
      <c r="K55" s="69"/>
      <c r="L55" s="69"/>
      <c r="M55" s="69"/>
      <c r="N55" s="69"/>
      <c r="O55" s="69"/>
      <c r="P55" s="69"/>
      <c r="Q55" s="70"/>
      <c r="R55" s="6"/>
      <c r="S55" s="6"/>
      <c r="T55" s="71">
        <v>3000000</v>
      </c>
      <c r="U55" s="71"/>
      <c r="V55" s="71"/>
      <c r="W55" s="71"/>
      <c r="X55" s="71"/>
      <c r="Y55" s="42"/>
    </row>
    <row r="56" spans="1:25">
      <c r="A56" s="97"/>
      <c r="B56" s="98"/>
      <c r="C56" s="98"/>
      <c r="D56" s="98"/>
      <c r="E56" s="99"/>
      <c r="F56" s="68"/>
      <c r="G56" s="69"/>
      <c r="H56" s="69"/>
      <c r="I56" s="69"/>
      <c r="J56" s="69"/>
      <c r="K56" s="69"/>
      <c r="L56" s="69"/>
      <c r="M56" s="69"/>
      <c r="N56" s="69"/>
      <c r="O56" s="69"/>
      <c r="P56" s="69"/>
      <c r="Q56" s="70"/>
      <c r="R56" s="6"/>
      <c r="S56" s="6"/>
      <c r="T56" s="71"/>
      <c r="U56" s="71"/>
      <c r="V56" s="71"/>
      <c r="W56" s="71"/>
      <c r="X56" s="71"/>
      <c r="Y56" s="42"/>
    </row>
    <row r="57" spans="1:25">
      <c r="A57" s="97"/>
      <c r="B57" s="98"/>
      <c r="C57" s="98"/>
      <c r="D57" s="98"/>
      <c r="E57" s="99"/>
      <c r="F57" s="68"/>
      <c r="G57" s="69"/>
      <c r="H57" s="69"/>
      <c r="I57" s="69"/>
      <c r="J57" s="69"/>
      <c r="K57" s="69"/>
      <c r="L57" s="69"/>
      <c r="M57" s="69"/>
      <c r="N57" s="69"/>
      <c r="O57" s="69"/>
      <c r="P57" s="69"/>
      <c r="Q57" s="70"/>
      <c r="R57" s="6"/>
      <c r="S57" s="6"/>
      <c r="T57" s="71"/>
      <c r="U57" s="71"/>
      <c r="V57" s="71"/>
      <c r="W57" s="71"/>
      <c r="X57" s="71"/>
      <c r="Y57" s="42"/>
    </row>
    <row r="58" spans="1:25" ht="18.5" thickBot="1"/>
    <row r="59" spans="1:25" ht="18" customHeight="1">
      <c r="A59" s="41" t="s">
        <v>21</v>
      </c>
      <c r="B59" s="41"/>
      <c r="C59" s="41"/>
      <c r="D59" s="41"/>
      <c r="E59" s="41"/>
      <c r="F59" s="42" t="s">
        <v>19</v>
      </c>
      <c r="H59" s="43" t="s">
        <v>22</v>
      </c>
      <c r="I59" s="43"/>
      <c r="J59" s="43"/>
      <c r="K59" s="43"/>
      <c r="L59" s="43"/>
      <c r="M59" s="41" t="s">
        <v>23</v>
      </c>
      <c r="P59" s="44" t="s">
        <v>25</v>
      </c>
      <c r="Q59" s="45"/>
      <c r="R59" s="45"/>
      <c r="S59" s="45"/>
      <c r="T59" s="45"/>
      <c r="U59" s="45"/>
      <c r="V59" s="45"/>
      <c r="W59" s="45"/>
      <c r="X59" s="45"/>
      <c r="Y59" s="47" t="s">
        <v>24</v>
      </c>
    </row>
    <row r="60" spans="1:25">
      <c r="A60" s="41"/>
      <c r="B60" s="41"/>
      <c r="C60" s="41"/>
      <c r="D60" s="41"/>
      <c r="E60" s="41"/>
      <c r="F60" s="42"/>
      <c r="H60" s="43"/>
      <c r="I60" s="43"/>
      <c r="J60" s="43"/>
      <c r="K60" s="43"/>
      <c r="L60" s="43"/>
      <c r="M60" s="41"/>
      <c r="P60" s="46"/>
      <c r="Q60" s="41"/>
      <c r="R60" s="41"/>
      <c r="S60" s="41"/>
      <c r="T60" s="41"/>
      <c r="U60" s="41"/>
      <c r="V60" s="41"/>
      <c r="W60" s="41"/>
      <c r="X60" s="41"/>
      <c r="Y60" s="48"/>
    </row>
    <row r="61" spans="1:25">
      <c r="A61" s="41"/>
      <c r="B61" s="41"/>
      <c r="C61" s="41"/>
      <c r="D61" s="41"/>
      <c r="E61" s="41"/>
      <c r="F61" s="42"/>
      <c r="H61" s="43"/>
      <c r="I61" s="43"/>
      <c r="J61" s="43"/>
      <c r="K61" s="43"/>
      <c r="L61" s="43"/>
      <c r="M61" s="41"/>
      <c r="P61" s="46"/>
      <c r="Q61" s="41"/>
      <c r="R61" s="41"/>
      <c r="S61" s="41"/>
      <c r="T61" s="41"/>
      <c r="U61" s="41"/>
      <c r="V61" s="41"/>
      <c r="W61" s="41"/>
      <c r="X61" s="41"/>
      <c r="Y61" s="48"/>
    </row>
    <row r="62" spans="1:25" ht="18.649999999999999" customHeight="1">
      <c r="A62" s="50">
        <v>100000</v>
      </c>
      <c r="B62" s="50"/>
      <c r="C62" s="50"/>
      <c r="D62" s="50"/>
      <c r="E62" s="50"/>
      <c r="F62" s="42"/>
      <c r="H62" s="51">
        <f>T55-A62</f>
        <v>2900000</v>
      </c>
      <c r="I62" s="52"/>
      <c r="J62" s="52"/>
      <c r="K62" s="52"/>
      <c r="L62" s="52"/>
      <c r="M62" s="41"/>
      <c r="P62" s="53">
        <f>ROUNDDOWN(MIN(L50,H62),-3)</f>
        <v>2550000</v>
      </c>
      <c r="Q62" s="54"/>
      <c r="R62" s="54"/>
      <c r="S62" s="54"/>
      <c r="T62" s="54"/>
      <c r="U62" s="54"/>
      <c r="V62" s="54"/>
      <c r="W62" s="54"/>
      <c r="X62" s="54"/>
      <c r="Y62" s="48"/>
    </row>
    <row r="63" spans="1:25" ht="18.649999999999999" customHeight="1">
      <c r="A63" s="50"/>
      <c r="B63" s="50"/>
      <c r="C63" s="50"/>
      <c r="D63" s="50"/>
      <c r="E63" s="50"/>
      <c r="F63" s="42"/>
      <c r="H63" s="52"/>
      <c r="I63" s="52"/>
      <c r="J63" s="52"/>
      <c r="K63" s="52"/>
      <c r="L63" s="52"/>
      <c r="M63" s="41"/>
      <c r="P63" s="55"/>
      <c r="Q63" s="54"/>
      <c r="R63" s="54"/>
      <c r="S63" s="54"/>
      <c r="T63" s="54"/>
      <c r="U63" s="54"/>
      <c r="V63" s="54"/>
      <c r="W63" s="54"/>
      <c r="X63" s="54"/>
      <c r="Y63" s="48"/>
    </row>
    <row r="64" spans="1:25" ht="18.649999999999999" customHeight="1" thickBot="1">
      <c r="A64" s="50"/>
      <c r="B64" s="50"/>
      <c r="C64" s="50"/>
      <c r="D64" s="50"/>
      <c r="E64" s="50"/>
      <c r="F64" s="42"/>
      <c r="H64" s="52"/>
      <c r="I64" s="52"/>
      <c r="J64" s="52"/>
      <c r="K64" s="52"/>
      <c r="L64" s="52"/>
      <c r="M64" s="41"/>
      <c r="P64" s="56"/>
      <c r="Q64" s="57"/>
      <c r="R64" s="57"/>
      <c r="S64" s="57"/>
      <c r="T64" s="57"/>
      <c r="U64" s="57"/>
      <c r="V64" s="57"/>
      <c r="W64" s="57"/>
      <c r="X64" s="57"/>
      <c r="Y64" s="49"/>
    </row>
  </sheetData>
  <sheetProtection selectLockedCells="1"/>
  <dataConsolidate/>
  <mergeCells count="162">
    <mergeCell ref="A3:X3"/>
    <mergeCell ref="B5:G5"/>
    <mergeCell ref="H5:W5"/>
    <mergeCell ref="B8:W9"/>
    <mergeCell ref="B10:J10"/>
    <mergeCell ref="K10:R10"/>
    <mergeCell ref="S10:W10"/>
    <mergeCell ref="B13:J13"/>
    <mergeCell ref="K13:R13"/>
    <mergeCell ref="S13:W13"/>
    <mergeCell ref="B14:J14"/>
    <mergeCell ref="K14:R14"/>
    <mergeCell ref="S14:W14"/>
    <mergeCell ref="B11:J11"/>
    <mergeCell ref="K11:R11"/>
    <mergeCell ref="S11:W11"/>
    <mergeCell ref="B12:J12"/>
    <mergeCell ref="K12:R12"/>
    <mergeCell ref="S12:W12"/>
    <mergeCell ref="B17:J17"/>
    <mergeCell ref="K17:R17"/>
    <mergeCell ref="S17:W17"/>
    <mergeCell ref="B18:J18"/>
    <mergeCell ref="K18:R18"/>
    <mergeCell ref="S18:W18"/>
    <mergeCell ref="B15:J15"/>
    <mergeCell ref="K15:R15"/>
    <mergeCell ref="S15:W15"/>
    <mergeCell ref="B16:J16"/>
    <mergeCell ref="K16:R16"/>
    <mergeCell ref="S16:W16"/>
    <mergeCell ref="B21:J21"/>
    <mergeCell ref="K21:R21"/>
    <mergeCell ref="S21:W21"/>
    <mergeCell ref="B22:J22"/>
    <mergeCell ref="K22:R22"/>
    <mergeCell ref="S22:W22"/>
    <mergeCell ref="B19:J19"/>
    <mergeCell ref="K19:R19"/>
    <mergeCell ref="S19:W19"/>
    <mergeCell ref="B20:J20"/>
    <mergeCell ref="K20:R20"/>
    <mergeCell ref="S20:W20"/>
    <mergeCell ref="S25:W25"/>
    <mergeCell ref="B27:AC28"/>
    <mergeCell ref="B29:J29"/>
    <mergeCell ref="K29:R29"/>
    <mergeCell ref="S29:W29"/>
    <mergeCell ref="X29:Z29"/>
    <mergeCell ref="AA29:AC29"/>
    <mergeCell ref="B23:J23"/>
    <mergeCell ref="K23:R23"/>
    <mergeCell ref="S23:W23"/>
    <mergeCell ref="X23:Z23"/>
    <mergeCell ref="B24:J24"/>
    <mergeCell ref="K24:R24"/>
    <mergeCell ref="S24:W24"/>
    <mergeCell ref="X24:Z25"/>
    <mergeCell ref="B25:J25"/>
    <mergeCell ref="K25:R25"/>
    <mergeCell ref="B30:J30"/>
    <mergeCell ref="K30:R30"/>
    <mergeCell ref="S30:W30"/>
    <mergeCell ref="X30:Z30"/>
    <mergeCell ref="AA30:AC30"/>
    <mergeCell ref="B31:J31"/>
    <mergeCell ref="K31:R31"/>
    <mergeCell ref="S31:W31"/>
    <mergeCell ref="X31:Z31"/>
    <mergeCell ref="AA31:AC31"/>
    <mergeCell ref="B32:J32"/>
    <mergeCell ref="K32:R32"/>
    <mergeCell ref="S32:W32"/>
    <mergeCell ref="X32:Z32"/>
    <mergeCell ref="AA32:AC32"/>
    <mergeCell ref="B33:J33"/>
    <mergeCell ref="K33:R33"/>
    <mergeCell ref="S33:W33"/>
    <mergeCell ref="X33:Z33"/>
    <mergeCell ref="AA33:AC33"/>
    <mergeCell ref="B34:J34"/>
    <mergeCell ref="K34:R34"/>
    <mergeCell ref="S34:W34"/>
    <mergeCell ref="X34:Z34"/>
    <mergeCell ref="AA34:AC34"/>
    <mergeCell ref="B35:J35"/>
    <mergeCell ref="K35:R35"/>
    <mergeCell ref="S35:W35"/>
    <mergeCell ref="X35:Z35"/>
    <mergeCell ref="AA35:AC35"/>
    <mergeCell ref="B36:J36"/>
    <mergeCell ref="K36:R36"/>
    <mergeCell ref="S36:W36"/>
    <mergeCell ref="X36:Z36"/>
    <mergeCell ref="AA36:AC36"/>
    <mergeCell ref="B37:J37"/>
    <mergeCell ref="K37:R37"/>
    <mergeCell ref="S37:W37"/>
    <mergeCell ref="X37:Z37"/>
    <mergeCell ref="AA37:AC37"/>
    <mergeCell ref="B38:J38"/>
    <mergeCell ref="K38:R38"/>
    <mergeCell ref="S38:W38"/>
    <mergeCell ref="X38:Z38"/>
    <mergeCell ref="AA38:AC38"/>
    <mergeCell ref="B39:J39"/>
    <mergeCell ref="K39:R39"/>
    <mergeCell ref="S39:W39"/>
    <mergeCell ref="X39:Z39"/>
    <mergeCell ref="AA39:AC39"/>
    <mergeCell ref="B42:J42"/>
    <mergeCell ref="K42:R42"/>
    <mergeCell ref="S42:W42"/>
    <mergeCell ref="X42:Z42"/>
    <mergeCell ref="AA42:AC42"/>
    <mergeCell ref="AD42:AF42"/>
    <mergeCell ref="B40:J40"/>
    <mergeCell ref="K40:R40"/>
    <mergeCell ref="S40:W40"/>
    <mergeCell ref="X40:Z40"/>
    <mergeCell ref="AA40:AC40"/>
    <mergeCell ref="B41:J41"/>
    <mergeCell ref="K41:R41"/>
    <mergeCell ref="S41:W41"/>
    <mergeCell ref="X41:Z41"/>
    <mergeCell ref="AA41:AC41"/>
    <mergeCell ref="B43:J43"/>
    <mergeCell ref="K43:R43"/>
    <mergeCell ref="S43:W43"/>
    <mergeCell ref="X43:Z43"/>
    <mergeCell ref="AA43:AC43"/>
    <mergeCell ref="AD43:AF44"/>
    <mergeCell ref="B44:J44"/>
    <mergeCell ref="K44:R44"/>
    <mergeCell ref="S44:W44"/>
    <mergeCell ref="X44:Z44"/>
    <mergeCell ref="A53:E54"/>
    <mergeCell ref="F53:Q54"/>
    <mergeCell ref="T53:X54"/>
    <mergeCell ref="Y53:Y57"/>
    <mergeCell ref="A55:E57"/>
    <mergeCell ref="F55:Q57"/>
    <mergeCell ref="T55:X57"/>
    <mergeCell ref="AA44:AC44"/>
    <mergeCell ref="A48:C49"/>
    <mergeCell ref="D48:D51"/>
    <mergeCell ref="F48:I49"/>
    <mergeCell ref="J48:J51"/>
    <mergeCell ref="L48:P49"/>
    <mergeCell ref="Q48:Q51"/>
    <mergeCell ref="A50:C51"/>
    <mergeCell ref="F50:I51"/>
    <mergeCell ref="L50:P51"/>
    <mergeCell ref="A59:E61"/>
    <mergeCell ref="F59:F64"/>
    <mergeCell ref="H59:L61"/>
    <mergeCell ref="M59:M64"/>
    <mergeCell ref="P59:X61"/>
    <mergeCell ref="Y59:Y64"/>
    <mergeCell ref="A62:E64"/>
    <mergeCell ref="H62:L64"/>
    <mergeCell ref="P62:X64"/>
  </mergeCells>
  <phoneticPr fontId="1"/>
  <dataValidations count="1">
    <dataValidation type="custom" allowBlank="1" showInputMessage="1" showErrorMessage="1" error="常勤職員数が1人の場合は１台，2人以上の場合は２台が上限となります。" promptTitle="【注意】" prompt="常勤職員数が１人の場合は１台、２人以上の場合は２台が上限になります。" sqref="AD30:AD39 AA30:AA44" xr:uid="{5A2C3580-6A06-4C04-8EDF-5469C7D796A6}">
      <formula1>IF(X30&gt;=2,AA30&lt;=2,TRUE)</formula1>
    </dataValidation>
  </dataValidations>
  <pageMargins left="0.25" right="0.26" top="0.36" bottom="0.49" header="0.2" footer="0.3"/>
  <pageSetup paperSize="9" scale="61" orientation="portrait" horizontalDpi="300" verticalDpi="30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473EE942-0DF3-46D4-9420-ADF6005C323C}">
          <x14:formula1>
            <xm:f>Sheet1!$C$2:$C$4</xm:f>
          </x14:formula1>
          <xm:sqref>B30:J44</xm:sqref>
        </x14:dataValidation>
        <x14:dataValidation type="list" allowBlank="1" showInputMessage="1" showErrorMessage="1" xr:uid="{9A45A920-4CAC-4CA4-9F0C-08C177B64DF9}">
          <x14:formula1>
            <xm:f>Sheet1!$B$2:$B$4</xm:f>
          </x14:formula1>
          <xm:sqref>B11:J25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33173-84D5-431A-88B1-74B65AEF33A8}">
  <dimension ref="B2:C4"/>
  <sheetViews>
    <sheetView workbookViewId="0">
      <selection activeCell="C3" sqref="C3"/>
    </sheetView>
  </sheetViews>
  <sheetFormatPr defaultRowHeight="18"/>
  <cols>
    <col min="2" max="2" width="33.83203125" bestFit="1" customWidth="1"/>
  </cols>
  <sheetData>
    <row r="2" spans="2:3">
      <c r="B2" t="s">
        <v>34</v>
      </c>
      <c r="C2" t="s">
        <v>30</v>
      </c>
    </row>
    <row r="3" spans="2:3">
      <c r="B3" t="s">
        <v>33</v>
      </c>
      <c r="C3" t="s">
        <v>36</v>
      </c>
    </row>
    <row r="4" spans="2:3">
      <c r="B4" t="s">
        <v>35</v>
      </c>
      <c r="C4" t="s">
        <v>32</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vt:lpstr>
      <vt:lpstr>記入例</vt:lpstr>
      <vt:lpstr>Sheet1</vt:lpstr>
      <vt:lpstr>記入例!Print_Area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安田　弘隆</dc:creator>
  <cp:lastModifiedBy>佐藤　裕</cp:lastModifiedBy>
  <cp:lastPrinted>2025-06-27T00:42:02Z</cp:lastPrinted>
  <dcterms:created xsi:type="dcterms:W3CDTF">2015-06-05T18:19:34Z</dcterms:created>
  <dcterms:modified xsi:type="dcterms:W3CDTF">2025-06-27T02:57:47Z</dcterms:modified>
</cp:coreProperties>
</file>