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13_ncr:1_{96B81303-4C45-4D9F-B144-7E227D03116E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1-⑱記入例" sheetId="10" r:id="rId1"/>
    <sheet name="1-⑲収支報告書(実績報告)【社福用】" sheetId="14" r:id="rId2"/>
    <sheet name="1-⑲記入例" sheetId="15" r:id="rId3"/>
  </sheets>
  <definedNames>
    <definedName name="_xlnm.Print_Area" localSheetId="0">'1-⑱記入例'!$A$1:$G$34</definedName>
    <definedName name="_xlnm.Print_Area" localSheetId="2">'1-⑲記入例'!$A$1:$G$68</definedName>
    <definedName name="_xlnm.Print_Area" localSheetId="1">'1-⑲収支報告書(実績報告)【社福用】'!$A$1:$G$68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14" l="1"/>
  <c r="F61" i="14" l="1"/>
  <c r="F57" i="14"/>
  <c r="F53" i="14"/>
  <c r="F40" i="14"/>
  <c r="F38" i="14" s="1"/>
  <c r="F18" i="14"/>
  <c r="F19" i="14"/>
  <c r="F61" i="15"/>
  <c r="F57" i="15"/>
  <c r="F56" i="15" s="1"/>
  <c r="F53" i="15"/>
  <c r="F40" i="15"/>
  <c r="F38" i="15" s="1"/>
  <c r="F28" i="15"/>
  <c r="F22" i="15"/>
  <c r="F18" i="15"/>
  <c r="F7" i="15" s="1"/>
  <c r="F8" i="15"/>
  <c r="F28" i="14"/>
  <c r="F8" i="14"/>
  <c r="F56" i="14" l="1"/>
  <c r="F34" i="15"/>
  <c r="F66" i="15"/>
  <c r="F68" i="15" s="1"/>
  <c r="F66" i="14"/>
  <c r="F7" i="14"/>
  <c r="F34" i="14" s="1"/>
  <c r="F67" i="15" l="1"/>
  <c r="F68" i="14"/>
  <c r="F67" i="14"/>
</calcChain>
</file>

<file path=xl/sharedStrings.xml><?xml version="1.0" encoding="utf-8"?>
<sst xmlns="http://schemas.openxmlformats.org/spreadsheetml/2006/main" count="180" uniqueCount="65">
  <si>
    <t>１－⑲</t>
    <phoneticPr fontId="1"/>
  </si>
  <si>
    <t>施設名：</t>
    <rPh sb="0" eb="2">
      <t>シセツ</t>
    </rPh>
    <rPh sb="2" eb="3">
      <t>メイ</t>
    </rPh>
    <phoneticPr fontId="4"/>
  </si>
  <si>
    <t>（収入）</t>
    <rPh sb="1" eb="3">
      <t>シュウニュウ</t>
    </rPh>
    <phoneticPr fontId="4"/>
  </si>
  <si>
    <t>（単位：円）</t>
    <phoneticPr fontId="4"/>
  </si>
  <si>
    <t>区　　　　　　　分</t>
    <rPh sb="0" eb="1">
      <t>ク</t>
    </rPh>
    <rPh sb="8" eb="9">
      <t>ブン</t>
    </rPh>
    <phoneticPr fontId="4"/>
  </si>
  <si>
    <t>備考</t>
    <rPh sb="0" eb="2">
      <t>ビコウ</t>
    </rPh>
    <phoneticPr fontId="4"/>
  </si>
  <si>
    <t>←自動計算されます。</t>
    <rPh sb="1" eb="3">
      <t>ジドウ</t>
    </rPh>
    <rPh sb="3" eb="5">
      <t>ケイサン</t>
    </rPh>
    <phoneticPr fontId="1"/>
  </si>
  <si>
    <t>利用料収入</t>
    <rPh sb="0" eb="3">
      <t>リヨウリョウ</t>
    </rPh>
    <rPh sb="3" eb="5">
      <t>シュウニュウ</t>
    </rPh>
    <phoneticPr fontId="4"/>
  </si>
  <si>
    <t>その他</t>
    <rPh sb="2" eb="3">
      <t>タ</t>
    </rPh>
    <phoneticPr fontId="4"/>
  </si>
  <si>
    <t>寄付金収入</t>
    <rPh sb="0" eb="3">
      <t>キフキン</t>
    </rPh>
    <rPh sb="3" eb="5">
      <t>シュウニュウ</t>
    </rPh>
    <phoneticPr fontId="4"/>
  </si>
  <si>
    <t>雑収入</t>
    <rPh sb="0" eb="1">
      <t>ザツ</t>
    </rPh>
    <rPh sb="1" eb="3">
      <t>シュウニュウ</t>
    </rPh>
    <phoneticPr fontId="4"/>
  </si>
  <si>
    <t>借入金</t>
    <rPh sb="0" eb="2">
      <t>カリイレ</t>
    </rPh>
    <rPh sb="2" eb="3">
      <t>キン</t>
    </rPh>
    <phoneticPr fontId="4"/>
  </si>
  <si>
    <t>自己資金</t>
    <rPh sb="0" eb="2">
      <t>ジコ</t>
    </rPh>
    <rPh sb="2" eb="4">
      <t>シキン</t>
    </rPh>
    <phoneticPr fontId="4"/>
  </si>
  <si>
    <t>他事業繰入金</t>
    <rPh sb="0" eb="2">
      <t>タジ</t>
    </rPh>
    <rPh sb="2" eb="3">
      <t>ギョウ</t>
    </rPh>
    <rPh sb="3" eb="5">
      <t>クリイレ</t>
    </rPh>
    <rPh sb="5" eb="6">
      <t>キン</t>
    </rPh>
    <phoneticPr fontId="4"/>
  </si>
  <si>
    <t>（支出）</t>
    <rPh sb="1" eb="3">
      <t>シシュツ</t>
    </rPh>
    <phoneticPr fontId="4"/>
  </si>
  <si>
    <t>支出</t>
    <rPh sb="0" eb="2">
      <t>シシュツ</t>
    </rPh>
    <phoneticPr fontId="4"/>
  </si>
  <si>
    <t>人件費</t>
    <rPh sb="0" eb="3">
      <t>ジンケンヒ</t>
    </rPh>
    <phoneticPr fontId="4"/>
  </si>
  <si>
    <t>運営費</t>
    <rPh sb="0" eb="3">
      <t>ウンエイヒ</t>
    </rPh>
    <phoneticPr fontId="4"/>
  </si>
  <si>
    <t>福利厚生費</t>
    <rPh sb="0" eb="2">
      <t>フクリ</t>
    </rPh>
    <rPh sb="2" eb="4">
      <t>コウセイ</t>
    </rPh>
    <rPh sb="4" eb="5">
      <t>ヒ</t>
    </rPh>
    <phoneticPr fontId="4"/>
  </si>
  <si>
    <t>交通費</t>
    <rPh sb="0" eb="3">
      <t>コウツウヒ</t>
    </rPh>
    <phoneticPr fontId="4"/>
  </si>
  <si>
    <t>光熱水費</t>
    <rPh sb="0" eb="2">
      <t>コウネツ</t>
    </rPh>
    <phoneticPr fontId="4"/>
  </si>
  <si>
    <t>通信費</t>
    <rPh sb="0" eb="3">
      <t>ツウシンヒ</t>
    </rPh>
    <phoneticPr fontId="4"/>
  </si>
  <si>
    <t>印刷製本費</t>
    <rPh sb="0" eb="2">
      <t>インサツ</t>
    </rPh>
    <rPh sb="2" eb="4">
      <t>セイホン</t>
    </rPh>
    <rPh sb="4" eb="5">
      <t>ヒ</t>
    </rPh>
    <phoneticPr fontId="4"/>
  </si>
  <si>
    <t>消耗品費</t>
    <rPh sb="0" eb="2">
      <t>ショウモウ</t>
    </rPh>
    <rPh sb="2" eb="3">
      <t>ヒン</t>
    </rPh>
    <rPh sb="3" eb="4">
      <t>ヒ</t>
    </rPh>
    <phoneticPr fontId="4"/>
  </si>
  <si>
    <t>研修費</t>
    <rPh sb="0" eb="2">
      <t>ケンシュウ</t>
    </rPh>
    <rPh sb="2" eb="3">
      <t>ヒ</t>
    </rPh>
    <phoneticPr fontId="4"/>
  </si>
  <si>
    <t>修繕費</t>
    <rPh sb="0" eb="2">
      <t>シュウゼン</t>
    </rPh>
    <rPh sb="2" eb="3">
      <t>ヒ</t>
    </rPh>
    <phoneticPr fontId="4"/>
  </si>
  <si>
    <t>保険料</t>
    <rPh sb="0" eb="2">
      <t>ホケン</t>
    </rPh>
    <rPh sb="2" eb="3">
      <t>リョウ</t>
    </rPh>
    <phoneticPr fontId="4"/>
  </si>
  <si>
    <t>器具什器費</t>
    <rPh sb="0" eb="2">
      <t>キグ</t>
    </rPh>
    <rPh sb="2" eb="4">
      <t>ジュウキ</t>
    </rPh>
    <rPh sb="4" eb="5">
      <t>ヒ</t>
    </rPh>
    <phoneticPr fontId="4"/>
  </si>
  <si>
    <t>手数料</t>
    <rPh sb="0" eb="2">
      <t>テスウ</t>
    </rPh>
    <rPh sb="2" eb="3">
      <t>リョウ</t>
    </rPh>
    <phoneticPr fontId="4"/>
  </si>
  <si>
    <t>家賃</t>
    <rPh sb="0" eb="2">
      <t>ヤチン</t>
    </rPh>
    <phoneticPr fontId="4"/>
  </si>
  <si>
    <t>施設整備費</t>
    <rPh sb="0" eb="2">
      <t>シセツ</t>
    </rPh>
    <rPh sb="2" eb="5">
      <t>セイビヒ</t>
    </rPh>
    <phoneticPr fontId="4"/>
  </si>
  <si>
    <t>物品購入費</t>
    <rPh sb="0" eb="2">
      <t>ブッピン</t>
    </rPh>
    <rPh sb="2" eb="5">
      <t>コウニュウヒ</t>
    </rPh>
    <rPh sb="4" eb="5">
      <t>ヒ</t>
    </rPh>
    <phoneticPr fontId="4"/>
  </si>
  <si>
    <t>収入(２)－支出(３)</t>
    <rPh sb="0" eb="2">
      <t>シュウニュウ</t>
    </rPh>
    <rPh sb="6" eb="8">
      <t>シシュツ</t>
    </rPh>
    <phoneticPr fontId="4"/>
  </si>
  <si>
    <t>令和６年度</t>
    <rPh sb="0" eb="2">
      <t>レイワ</t>
    </rPh>
    <rPh sb="3" eb="5">
      <t>ネンド</t>
    </rPh>
    <phoneticPr fontId="4"/>
  </si>
  <si>
    <t>報償費</t>
    <rPh sb="0" eb="3">
      <t>ホウショウヒ</t>
    </rPh>
    <phoneticPr fontId="1"/>
  </si>
  <si>
    <t>★グレーの箇所は記入不要です。</t>
    <rPh sb="5" eb="7">
      <t>カショ</t>
    </rPh>
    <rPh sb="8" eb="10">
      <t>キニュウ</t>
    </rPh>
    <rPh sb="10" eb="12">
      <t>フヨウ</t>
    </rPh>
    <phoneticPr fontId="1"/>
  </si>
  <si>
    <t>収入</t>
    <rPh sb="0" eb="2">
      <t>シュウニュウ</t>
    </rPh>
    <phoneticPr fontId="1"/>
  </si>
  <si>
    <t>基本事業</t>
    <rPh sb="0" eb="2">
      <t>キホン</t>
    </rPh>
    <rPh sb="2" eb="4">
      <t>ジギョウ</t>
    </rPh>
    <phoneticPr fontId="4"/>
  </si>
  <si>
    <t>ひろば内ほっとステイ分</t>
    <rPh sb="3" eb="4">
      <t>ナイ</t>
    </rPh>
    <rPh sb="10" eb="11">
      <t>ブン</t>
    </rPh>
    <phoneticPr fontId="4"/>
  </si>
  <si>
    <t>ワークスペースひろば型分</t>
    <rPh sb="10" eb="11">
      <t>ガタ</t>
    </rPh>
    <rPh sb="11" eb="12">
      <t>ブン</t>
    </rPh>
    <phoneticPr fontId="4"/>
  </si>
  <si>
    <t>休日育児参加促進事業分</t>
    <rPh sb="0" eb="2">
      <t>キュウジツ</t>
    </rPh>
    <rPh sb="2" eb="4">
      <t>イクジ</t>
    </rPh>
    <rPh sb="4" eb="8">
      <t>サンカソクシン</t>
    </rPh>
    <rPh sb="8" eb="11">
      <t>ジギョウブン</t>
    </rPh>
    <phoneticPr fontId="4"/>
  </si>
  <si>
    <t>出張ひろば分</t>
    <rPh sb="0" eb="2">
      <t>シュッチョウ</t>
    </rPh>
    <rPh sb="5" eb="6">
      <t>ブン</t>
    </rPh>
    <phoneticPr fontId="1"/>
  </si>
  <si>
    <t>専門職相談分</t>
    <rPh sb="5" eb="6">
      <t>ブン</t>
    </rPh>
    <phoneticPr fontId="4"/>
  </si>
  <si>
    <t>レスパイト事業（個室型）</t>
    <rPh sb="5" eb="7">
      <t>ジギョウ</t>
    </rPh>
    <rPh sb="8" eb="11">
      <t>コシツガタ</t>
    </rPh>
    <phoneticPr fontId="1"/>
  </si>
  <si>
    <t>レスパイト事業（ひろば型）</t>
    <rPh sb="5" eb="7">
      <t>ジギョウ</t>
    </rPh>
    <rPh sb="11" eb="12">
      <t>ガタ</t>
    </rPh>
    <phoneticPr fontId="1"/>
  </si>
  <si>
    <t>レスパイト事業（閉室日活用型）</t>
    <rPh sb="5" eb="7">
      <t>ジギョウ</t>
    </rPh>
    <rPh sb="8" eb="10">
      <t>ヘイシツ</t>
    </rPh>
    <rPh sb="10" eb="11">
      <t>ビ</t>
    </rPh>
    <rPh sb="11" eb="13">
      <t>カツヨウ</t>
    </rPh>
    <rPh sb="13" eb="14">
      <t>ガタ</t>
    </rPh>
    <phoneticPr fontId="1"/>
  </si>
  <si>
    <t>おでかけひろばせたがや</t>
    <phoneticPr fontId="1"/>
  </si>
  <si>
    <t>区補助額合計（１）</t>
    <phoneticPr fontId="1"/>
  </si>
  <si>
    <t>開設準備経費</t>
    <rPh sb="0" eb="4">
      <t>カイセツジュンビ</t>
    </rPh>
    <rPh sb="4" eb="6">
      <t>ケイヒ</t>
    </rPh>
    <phoneticPr fontId="4"/>
  </si>
  <si>
    <t>基本分</t>
    <rPh sb="0" eb="2">
      <t>キホン</t>
    </rPh>
    <rPh sb="2" eb="3">
      <t>ブン</t>
    </rPh>
    <phoneticPr fontId="1"/>
  </si>
  <si>
    <t>加算分</t>
    <rPh sb="0" eb="3">
      <t>カサンブン</t>
    </rPh>
    <phoneticPr fontId="1"/>
  </si>
  <si>
    <t>ワークスペースひろば事業</t>
    <rPh sb="10" eb="12">
      <t>ジギョウ</t>
    </rPh>
    <phoneticPr fontId="1"/>
  </si>
  <si>
    <t>運営費</t>
    <rPh sb="0" eb="3">
      <t>ウンエイヒ</t>
    </rPh>
    <phoneticPr fontId="1"/>
  </si>
  <si>
    <t>賃借料</t>
    <rPh sb="0" eb="3">
      <t>チンシャクリョウ</t>
    </rPh>
    <phoneticPr fontId="1"/>
  </si>
  <si>
    <t>開設準備経費</t>
    <rPh sb="0" eb="6">
      <t>カイセツジュンビケイヒ</t>
    </rPh>
    <phoneticPr fontId="1"/>
  </si>
  <si>
    <t>基本分</t>
    <phoneticPr fontId="1"/>
  </si>
  <si>
    <t>加算分</t>
    <phoneticPr fontId="1"/>
  </si>
  <si>
    <t>補助金との差額
補助金(１)－支出(３)</t>
    <rPh sb="5" eb="7">
      <t>サガク</t>
    </rPh>
    <rPh sb="8" eb="11">
      <t>ホジョキン</t>
    </rPh>
    <phoneticPr fontId="4"/>
  </si>
  <si>
    <t>おでかけひろば収支報告書（令和6年度）</t>
    <phoneticPr fontId="1"/>
  </si>
  <si>
    <t>事業に係る収入合計（２）</t>
    <phoneticPr fontId="1"/>
  </si>
  <si>
    <t>支出合計(３)</t>
    <rPh sb="2" eb="4">
      <t>ゴウケイ</t>
    </rPh>
    <phoneticPr fontId="1"/>
  </si>
  <si>
    <t>改修費等</t>
    <rPh sb="0" eb="4">
      <t>カイシュウヒトウ</t>
    </rPh>
    <phoneticPr fontId="1"/>
  </si>
  <si>
    <t>礼金及び賃借料（開設前月分）</t>
    <rPh sb="0" eb="2">
      <t>レイキン</t>
    </rPh>
    <rPh sb="2" eb="3">
      <t>オヨ</t>
    </rPh>
    <rPh sb="4" eb="7">
      <t>チンシャクリョウ</t>
    </rPh>
    <rPh sb="8" eb="10">
      <t>カイセツ</t>
    </rPh>
    <rPh sb="10" eb="13">
      <t>ゼンゲツブン</t>
    </rPh>
    <phoneticPr fontId="1"/>
  </si>
  <si>
    <t>その他</t>
    <rPh sb="2" eb="3">
      <t>タ</t>
    </rPh>
    <phoneticPr fontId="1"/>
  </si>
  <si>
    <t>礼金及び賃借料（開設前月分）</t>
    <rPh sb="0" eb="2">
      <t>レイキン</t>
    </rPh>
    <rPh sb="2" eb="3">
      <t>オヨ</t>
    </rPh>
    <rPh sb="4" eb="7">
      <t>チンシャクリョウ</t>
    </rPh>
    <rPh sb="8" eb="10">
      <t>カイセツ</t>
    </rPh>
    <rPh sb="10" eb="12">
      <t>ゼンゲツ</t>
    </rPh>
    <rPh sb="12" eb="13">
      <t>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</si>
</sst>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;[Red]\-#,##0\ "/>
    <numFmt numFmtId="177" formatCode="#,##0;&quot;▲ &quot;#,##0"/>
    <numFmt numFmtId="178" formatCode="0_);[Red]\(0\)"/>
    <numFmt numFmtId="179" formatCode="#,##0_);[Red]\(#,##0\)"/>
  </numFmts>
  <fonts count="10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メイリオ"/>
      <family val="3"/>
      <charset val="128"/>
    </font>
    <font>
      <sz val="6"/>
      <name val="ＭＳ Ｐゴシック"/>
      <family val="3"/>
      <charset val="128"/>
    </font>
    <font>
      <b/>
      <sz val="11"/>
      <color rgb="FFFF0000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4"/>
      <color theme="1"/>
      <name val="メイリオ"/>
      <family val="3"/>
      <charset val="128"/>
    </font>
    <font>
      <sz val="8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dashed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</cellStyleXfs>
  <cellXfs count="244">
    <xf numFmtId="0" fontId="0" fillId="0" borderId="0" xfId="0"/>
    <xf numFmtId="0" fontId="7" fillId="2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176" fontId="3" fillId="2" borderId="18" xfId="0" applyNumberFormat="1" applyFont="1" applyFill="1" applyBorder="1" applyAlignment="1" applyProtection="1">
      <alignment vertical="center"/>
      <protection locked="0"/>
    </xf>
    <xf numFmtId="176" fontId="3" fillId="2" borderId="13" xfId="0" applyNumberFormat="1" applyFont="1" applyFill="1" applyBorder="1" applyAlignment="1" applyProtection="1">
      <alignment vertical="center"/>
      <protection locked="0"/>
    </xf>
    <xf numFmtId="176" fontId="3" fillId="2" borderId="15" xfId="0" applyNumberFormat="1" applyFont="1" applyFill="1" applyBorder="1" applyAlignment="1" applyProtection="1">
      <alignment vertical="center"/>
      <protection locked="0"/>
    </xf>
    <xf numFmtId="176" fontId="3" fillId="2" borderId="21" xfId="0" applyNumberFormat="1" applyFont="1" applyFill="1" applyBorder="1" applyAlignment="1" applyProtection="1">
      <alignment vertical="center"/>
      <protection locked="0"/>
    </xf>
    <xf numFmtId="176" fontId="3" fillId="2" borderId="19" xfId="0" applyNumberFormat="1" applyFont="1" applyFill="1" applyBorder="1" applyAlignment="1" applyProtection="1">
      <alignment vertical="center"/>
      <protection locked="0"/>
    </xf>
    <xf numFmtId="176" fontId="3" fillId="2" borderId="17" xfId="0" applyNumberFormat="1" applyFont="1" applyFill="1" applyBorder="1" applyAlignment="1" applyProtection="1">
      <alignment vertical="center"/>
      <protection locked="0"/>
    </xf>
    <xf numFmtId="176" fontId="7" fillId="3" borderId="6" xfId="0" applyNumberFormat="1" applyFont="1" applyFill="1" applyBorder="1" applyAlignment="1">
      <alignment vertical="center"/>
    </xf>
    <xf numFmtId="0" fontId="6" fillId="2" borderId="7" xfId="2" applyFont="1" applyFill="1" applyBorder="1" applyAlignment="1">
      <alignment horizontal="distributed" vertical="center"/>
    </xf>
    <xf numFmtId="0" fontId="7" fillId="2" borderId="0" xfId="0" applyFont="1" applyFill="1" applyAlignment="1">
      <alignment vertical="center" shrinkToFit="1"/>
    </xf>
    <xf numFmtId="176" fontId="7" fillId="3" borderId="25" xfId="0" applyNumberFormat="1" applyFont="1" applyFill="1" applyBorder="1" applyAlignment="1">
      <alignment vertical="center"/>
    </xf>
    <xf numFmtId="176" fontId="5" fillId="0" borderId="13" xfId="0" applyNumberFormat="1" applyFont="1" applyBorder="1" applyAlignment="1" applyProtection="1">
      <alignment vertical="center"/>
      <protection locked="0"/>
    </xf>
    <xf numFmtId="176" fontId="5" fillId="0" borderId="16" xfId="0" applyNumberFormat="1" applyFont="1" applyBorder="1" applyAlignment="1" applyProtection="1">
      <alignment vertical="center"/>
      <protection locked="0"/>
    </xf>
    <xf numFmtId="176" fontId="5" fillId="2" borderId="5" xfId="0" applyNumberFormat="1" applyFont="1" applyFill="1" applyBorder="1" applyAlignment="1" applyProtection="1">
      <alignment vertical="center"/>
      <protection locked="0"/>
    </xf>
    <xf numFmtId="176" fontId="5" fillId="0" borderId="6" xfId="0" applyNumberFormat="1" applyFont="1" applyBorder="1" applyAlignment="1" applyProtection="1">
      <alignment vertical="center"/>
      <protection locked="0"/>
    </xf>
    <xf numFmtId="176" fontId="5" fillId="2" borderId="14" xfId="0" applyNumberFormat="1" applyFont="1" applyFill="1" applyBorder="1" applyAlignment="1" applyProtection="1">
      <alignment vertical="center"/>
      <protection locked="0"/>
    </xf>
    <xf numFmtId="176" fontId="5" fillId="2" borderId="17" xfId="0" applyNumberFormat="1" applyFont="1" applyFill="1" applyBorder="1" applyAlignment="1" applyProtection="1">
      <alignment vertical="center"/>
      <protection locked="0"/>
    </xf>
    <xf numFmtId="176" fontId="5" fillId="2" borderId="4" xfId="0" applyNumberFormat="1" applyFont="1" applyFill="1" applyBorder="1" applyAlignment="1" applyProtection="1">
      <alignment vertical="center"/>
      <protection locked="0"/>
    </xf>
    <xf numFmtId="0" fontId="0" fillId="2" borderId="0" xfId="0" applyFill="1"/>
    <xf numFmtId="0" fontId="7" fillId="2" borderId="0" xfId="0" applyFont="1" applyFill="1" applyAlignment="1">
      <alignment horizontal="right" vertical="center" shrinkToFit="1"/>
    </xf>
    <xf numFmtId="0" fontId="7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7" fillId="2" borderId="5" xfId="0" applyFont="1" applyFill="1" applyBorder="1" applyAlignment="1">
      <alignment horizontal="center" vertical="center"/>
    </xf>
    <xf numFmtId="176" fontId="3" fillId="3" borderId="9" xfId="0" applyNumberFormat="1" applyFont="1" applyFill="1" applyBorder="1" applyAlignment="1">
      <alignment horizontal="right" vertical="center"/>
    </xf>
    <xf numFmtId="176" fontId="7" fillId="3" borderId="9" xfId="0" applyNumberFormat="1" applyFont="1" applyFill="1" applyBorder="1" applyAlignment="1">
      <alignment vertical="center"/>
    </xf>
    <xf numFmtId="0" fontId="9" fillId="2" borderId="12" xfId="2" applyFont="1" applyFill="1" applyBorder="1">
      <alignment vertical="center"/>
    </xf>
    <xf numFmtId="178" fontId="7" fillId="0" borderId="0" xfId="0" applyNumberFormat="1" applyFont="1" applyAlignment="1">
      <alignment vertical="center"/>
    </xf>
    <xf numFmtId="0" fontId="9" fillId="2" borderId="8" xfId="2" applyFont="1" applyFill="1" applyBorder="1">
      <alignment vertical="center"/>
    </xf>
    <xf numFmtId="176" fontId="7" fillId="3" borderId="11" xfId="0" applyNumberFormat="1" applyFont="1" applyFill="1" applyBorder="1" applyAlignment="1">
      <alignment vertical="center"/>
    </xf>
    <xf numFmtId="0" fontId="6" fillId="2" borderId="11" xfId="2" applyFont="1" applyFill="1" applyBorder="1">
      <alignment vertical="center"/>
    </xf>
    <xf numFmtId="0" fontId="6" fillId="2" borderId="2" xfId="2" applyFont="1" applyFill="1" applyBorder="1">
      <alignment vertical="center"/>
    </xf>
    <xf numFmtId="176" fontId="7" fillId="3" borderId="4" xfId="0" applyNumberFormat="1" applyFont="1" applyFill="1" applyBorder="1" applyAlignment="1">
      <alignment vertical="center"/>
    </xf>
    <xf numFmtId="177" fontId="7" fillId="3" borderId="4" xfId="0" applyNumberFormat="1" applyFont="1" applyFill="1" applyBorder="1" applyAlignment="1">
      <alignment vertical="center"/>
    </xf>
    <xf numFmtId="0" fontId="7" fillId="0" borderId="0" xfId="0" applyFont="1" applyAlignment="1">
      <alignment vertical="center" shrinkToFit="1"/>
    </xf>
    <xf numFmtId="176" fontId="5" fillId="0" borderId="16" xfId="0" applyNumberFormat="1" applyFont="1" applyBorder="1" applyAlignment="1" applyProtection="1">
      <alignment horizontal="right" vertical="center"/>
      <protection locked="0"/>
    </xf>
    <xf numFmtId="0" fontId="7" fillId="0" borderId="14" xfId="0" applyFont="1" applyBorder="1" applyAlignment="1">
      <alignment vertical="center"/>
    </xf>
    <xf numFmtId="176" fontId="5" fillId="0" borderId="29" xfId="0" applyNumberFormat="1" applyFont="1" applyBorder="1" applyAlignment="1" applyProtection="1">
      <alignment vertical="center"/>
      <protection locked="0"/>
    </xf>
    <xf numFmtId="0" fontId="8" fillId="2" borderId="0" xfId="0" applyFont="1" applyFill="1" applyAlignment="1">
      <alignment horizontal="center" vertical="center"/>
    </xf>
    <xf numFmtId="0" fontId="6" fillId="2" borderId="7" xfId="2" applyFont="1" applyFill="1" applyBorder="1" applyAlignment="1">
      <alignment horizontal="center" vertical="center" textRotation="255"/>
    </xf>
    <xf numFmtId="0" fontId="7" fillId="2" borderId="1" xfId="0" applyFont="1" applyFill="1" applyBorder="1" applyAlignment="1">
      <alignment horizontal="right" vertical="center" shrinkToFit="1"/>
    </xf>
    <xf numFmtId="0" fontId="6" fillId="2" borderId="9" xfId="2" applyFont="1" applyFill="1" applyBorder="1">
      <alignment vertical="center"/>
    </xf>
    <xf numFmtId="0" fontId="9" fillId="2" borderId="7" xfId="2" applyFont="1" applyFill="1" applyBorder="1">
      <alignment vertical="center"/>
    </xf>
    <xf numFmtId="176" fontId="5" fillId="2" borderId="16" xfId="0" applyNumberFormat="1" applyFont="1" applyFill="1" applyBorder="1" applyAlignment="1" applyProtection="1">
      <alignment vertical="center"/>
      <protection locked="0"/>
    </xf>
    <xf numFmtId="176" fontId="7" fillId="3" borderId="9" xfId="0" applyNumberFormat="1" applyFont="1" applyFill="1" applyBorder="1" applyAlignment="1">
      <alignment horizontal="right" vertical="center"/>
    </xf>
    <xf numFmtId="176" fontId="7" fillId="3" borderId="36" xfId="0" applyNumberFormat="1" applyFont="1" applyFill="1" applyBorder="1" applyAlignment="1">
      <alignment vertical="center"/>
    </xf>
    <xf numFmtId="179" fontId="5" fillId="0" borderId="17" xfId="0" applyNumberFormat="1" applyFont="1" applyBorder="1" applyAlignment="1">
      <alignment vertical="center"/>
    </xf>
    <xf numFmtId="179" fontId="5" fillId="0" borderId="14" xfId="0" applyNumberFormat="1" applyFont="1" applyBorder="1" applyAlignment="1" applyProtection="1">
      <alignment vertical="center"/>
      <protection locked="0"/>
    </xf>
    <xf numFmtId="179" fontId="5" fillId="0" borderId="22" xfId="0" applyNumberFormat="1" applyFont="1" applyBorder="1" applyAlignment="1" applyProtection="1">
      <alignment vertical="center"/>
      <protection locked="0"/>
    </xf>
    <xf numFmtId="0" fontId="6" fillId="2" borderId="16" xfId="2" applyFont="1" applyFill="1" applyBorder="1" applyAlignment="1">
      <alignment vertical="center" shrinkToFit="1"/>
    </xf>
    <xf numFmtId="0" fontId="6" fillId="2" borderId="7" xfId="2" applyFont="1" applyFill="1" applyBorder="1" applyAlignment="1">
      <alignment vertical="center" shrinkToFit="1"/>
    </xf>
    <xf numFmtId="0" fontId="7" fillId="2" borderId="0" xfId="0" applyFont="1" applyFill="1" applyAlignment="1" applyProtection="1">
      <alignment vertical="center"/>
      <protection locked="0"/>
    </xf>
    <xf numFmtId="0" fontId="8" fillId="2" borderId="0" xfId="0" applyFont="1" applyFill="1" applyAlignment="1" applyProtection="1">
      <alignment horizontal="centerContinuous" vertical="center"/>
      <protection locked="0"/>
    </xf>
    <xf numFmtId="0" fontId="7" fillId="2" borderId="0" xfId="0" applyFont="1" applyFill="1" applyAlignment="1" applyProtection="1">
      <alignment horizontal="right" vertical="center"/>
      <protection locked="0"/>
    </xf>
    <xf numFmtId="0" fontId="7" fillId="2" borderId="5" xfId="0" applyFont="1" applyFill="1" applyBorder="1" applyAlignment="1" applyProtection="1">
      <alignment horizontal="center" vertical="center"/>
      <protection locked="0"/>
    </xf>
    <xf numFmtId="0" fontId="6" fillId="2" borderId="9" xfId="2" applyFont="1" applyFill="1" applyBorder="1" applyAlignment="1" applyProtection="1">
      <alignment horizontal="centerContinuous" vertical="center"/>
      <protection locked="0"/>
    </xf>
    <xf numFmtId="0" fontId="6" fillId="2" borderId="1" xfId="2" applyFont="1" applyFill="1" applyBorder="1" applyAlignment="1" applyProtection="1">
      <alignment horizontal="centerContinuous" vertical="center"/>
      <protection locked="0"/>
    </xf>
    <xf numFmtId="0" fontId="6" fillId="2" borderId="26" xfId="2" applyFont="1" applyFill="1" applyBorder="1" applyAlignment="1" applyProtection="1">
      <alignment horizontal="centerContinuous" vertical="center"/>
      <protection locked="0"/>
    </xf>
    <xf numFmtId="0" fontId="6" fillId="2" borderId="7" xfId="2" applyFont="1" applyFill="1" applyBorder="1" applyAlignment="1" applyProtection="1">
      <alignment horizontal="center" vertical="center" textRotation="255"/>
      <protection locked="0"/>
    </xf>
    <xf numFmtId="0" fontId="6" fillId="2" borderId="9" xfId="2" applyFont="1" applyFill="1" applyBorder="1" applyProtection="1">
      <alignment vertical="center"/>
      <protection locked="0"/>
    </xf>
    <xf numFmtId="0" fontId="6" fillId="2" borderId="3" xfId="2" applyFont="1" applyFill="1" applyBorder="1" applyProtection="1">
      <alignment vertical="center"/>
      <protection locked="0"/>
    </xf>
    <xf numFmtId="0" fontId="9" fillId="2" borderId="12" xfId="2" applyFont="1" applyFill="1" applyBorder="1" applyProtection="1">
      <alignment vertical="center"/>
      <protection locked="0"/>
    </xf>
    <xf numFmtId="0" fontId="7" fillId="0" borderId="14" xfId="0" applyFont="1" applyBorder="1" applyAlignment="1" applyProtection="1">
      <alignment vertical="center"/>
      <protection locked="0"/>
    </xf>
    <xf numFmtId="176" fontId="3" fillId="2" borderId="29" xfId="0" applyNumberFormat="1" applyFont="1" applyFill="1" applyBorder="1" applyAlignment="1" applyProtection="1">
      <alignment vertical="center"/>
      <protection locked="0"/>
    </xf>
    <xf numFmtId="0" fontId="6" fillId="2" borderId="8" xfId="2" applyFont="1" applyFill="1" applyBorder="1" applyAlignment="1" applyProtection="1">
      <alignment horizontal="center" vertical="center" textRotation="255"/>
      <protection locked="0"/>
    </xf>
    <xf numFmtId="0" fontId="6" fillId="2" borderId="3" xfId="2" applyFont="1" applyFill="1" applyBorder="1" applyAlignment="1" applyProtection="1">
      <alignment horizontal="centerContinuous" vertical="center"/>
      <protection locked="0"/>
    </xf>
    <xf numFmtId="0" fontId="6" fillId="2" borderId="10" xfId="2" applyFont="1" applyFill="1" applyBorder="1" applyAlignment="1" applyProtection="1">
      <alignment horizontal="centerContinuous" vertical="center"/>
      <protection locked="0"/>
    </xf>
    <xf numFmtId="0" fontId="7" fillId="0" borderId="1" xfId="0" applyFont="1" applyBorder="1" applyAlignment="1" applyProtection="1">
      <alignment horizontal="centerContinuous" vertical="center"/>
      <protection locked="0"/>
    </xf>
    <xf numFmtId="0" fontId="6" fillId="2" borderId="13" xfId="2" applyFont="1" applyFill="1" applyBorder="1" applyProtection="1">
      <alignment vertical="center"/>
      <protection locked="0"/>
    </xf>
    <xf numFmtId="0" fontId="7" fillId="0" borderId="38" xfId="0" applyFont="1" applyBorder="1" applyAlignment="1" applyProtection="1">
      <alignment vertical="center"/>
      <protection locked="0"/>
    </xf>
    <xf numFmtId="0" fontId="6" fillId="2" borderId="27" xfId="2" applyFont="1" applyFill="1" applyBorder="1" applyProtection="1">
      <alignment vertical="center"/>
      <protection locked="0"/>
    </xf>
    <xf numFmtId="0" fontId="6" fillId="2" borderId="15" xfId="2" applyFont="1" applyFill="1" applyBorder="1" applyProtection="1">
      <alignment vertical="center"/>
      <protection locked="0"/>
    </xf>
    <xf numFmtId="0" fontId="7" fillId="0" borderId="39" xfId="0" applyFont="1" applyBorder="1" applyAlignment="1" applyProtection="1">
      <alignment vertical="center"/>
      <protection locked="0"/>
    </xf>
    <xf numFmtId="0" fontId="6" fillId="2" borderId="28" xfId="2" applyFont="1" applyFill="1" applyBorder="1" applyProtection="1">
      <alignment vertical="center"/>
      <protection locked="0"/>
    </xf>
    <xf numFmtId="0" fontId="6" fillId="2" borderId="21" xfId="2" applyFont="1" applyFill="1" applyBorder="1" applyProtection="1">
      <alignment vertical="center"/>
      <protection locked="0"/>
    </xf>
    <xf numFmtId="0" fontId="7" fillId="0" borderId="40" xfId="0" applyFont="1" applyBorder="1" applyAlignment="1" applyProtection="1">
      <alignment vertical="center"/>
      <protection locked="0"/>
    </xf>
    <xf numFmtId="0" fontId="6" fillId="2" borderId="31" xfId="2" applyFont="1" applyFill="1" applyBorder="1" applyProtection="1">
      <alignment vertical="center"/>
      <protection locked="0"/>
    </xf>
    <xf numFmtId="0" fontId="6" fillId="2" borderId="23" xfId="2" applyFont="1" applyFill="1" applyBorder="1" applyAlignment="1" applyProtection="1">
      <alignment horizontal="centerContinuous" vertical="center"/>
      <protection locked="0"/>
    </xf>
    <xf numFmtId="0" fontId="6" fillId="2" borderId="35" xfId="2" applyFont="1" applyFill="1" applyBorder="1" applyAlignment="1" applyProtection="1">
      <alignment horizontal="centerContinuous" vertical="center"/>
      <protection locked="0"/>
    </xf>
    <xf numFmtId="0" fontId="6" fillId="2" borderId="24" xfId="2" applyFont="1" applyFill="1" applyBorder="1" applyAlignment="1" applyProtection="1">
      <alignment horizontal="centerContinuous" vertical="center"/>
      <protection locked="0"/>
    </xf>
    <xf numFmtId="0" fontId="6" fillId="2" borderId="7" xfId="2" applyFont="1" applyFill="1" applyBorder="1" applyAlignment="1" applyProtection="1">
      <alignment horizontal="distributed" vertical="center"/>
      <protection locked="0"/>
    </xf>
    <xf numFmtId="0" fontId="6" fillId="2" borderId="11" xfId="2" applyFont="1" applyFill="1" applyBorder="1" applyProtection="1">
      <alignment vertical="center"/>
      <protection locked="0"/>
    </xf>
    <xf numFmtId="0" fontId="6" fillId="2" borderId="2" xfId="2" applyFont="1" applyFill="1" applyBorder="1" applyProtection="1">
      <alignment vertical="center"/>
      <protection locked="0"/>
    </xf>
    <xf numFmtId="176" fontId="3" fillId="3" borderId="12" xfId="0" applyNumberFormat="1" applyFont="1" applyFill="1" applyBorder="1" applyAlignment="1">
      <alignment vertical="center"/>
    </xf>
    <xf numFmtId="0" fontId="6" fillId="2" borderId="2" xfId="2" applyFont="1" applyFill="1" applyBorder="1" applyAlignment="1" applyProtection="1">
      <alignment horizontal="centerContinuous" vertical="center"/>
      <protection locked="0"/>
    </xf>
    <xf numFmtId="0" fontId="6" fillId="2" borderId="32" xfId="2" applyFont="1" applyFill="1" applyBorder="1" applyAlignment="1" applyProtection="1">
      <alignment horizontal="centerContinuous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2" borderId="10" xfId="0" applyFont="1" applyFill="1" applyBorder="1" applyAlignment="1">
      <alignment vertical="center" shrinkToFit="1"/>
    </xf>
    <xf numFmtId="0" fontId="7" fillId="2" borderId="32" xfId="0" applyFont="1" applyFill="1" applyBorder="1" applyAlignment="1">
      <alignment vertical="center" shrinkToFit="1"/>
    </xf>
    <xf numFmtId="0" fontId="7" fillId="2" borderId="4" xfId="0" applyFont="1" applyFill="1" applyBorder="1" applyAlignment="1">
      <alignment horizontal="center" vertical="center" shrinkToFit="1"/>
    </xf>
    <xf numFmtId="0" fontId="7" fillId="2" borderId="4" xfId="0" applyFont="1" applyFill="1" applyBorder="1" applyAlignment="1" applyProtection="1">
      <alignment vertical="center" shrinkToFit="1"/>
      <protection locked="0"/>
    </xf>
    <xf numFmtId="0" fontId="7" fillId="2" borderId="19" xfId="0" applyFont="1" applyFill="1" applyBorder="1" applyAlignment="1">
      <alignment vertical="center" shrinkToFit="1"/>
    </xf>
    <xf numFmtId="0" fontId="7" fillId="2" borderId="14" xfId="0" applyFont="1" applyFill="1" applyBorder="1" applyAlignment="1">
      <alignment vertical="center" shrinkToFit="1"/>
    </xf>
    <xf numFmtId="0" fontId="7" fillId="0" borderId="0" xfId="0" applyFont="1" applyBorder="1" applyAlignment="1" applyProtection="1">
      <alignment horizontal="centerContinuous" vertical="center"/>
      <protection locked="0"/>
    </xf>
    <xf numFmtId="0" fontId="7" fillId="2" borderId="36" xfId="0" applyFont="1" applyFill="1" applyBorder="1" applyAlignment="1" applyProtection="1">
      <alignment vertical="center" shrinkToFit="1"/>
      <protection locked="0"/>
    </xf>
    <xf numFmtId="0" fontId="7" fillId="2" borderId="19" xfId="0" applyFont="1" applyFill="1" applyBorder="1" applyAlignment="1" applyProtection="1">
      <alignment vertical="center" shrinkToFit="1"/>
      <protection locked="0"/>
    </xf>
    <xf numFmtId="0" fontId="7" fillId="2" borderId="14" xfId="0" applyFont="1" applyFill="1" applyBorder="1" applyAlignment="1" applyProtection="1">
      <alignment vertical="center" shrinkToFit="1"/>
      <protection locked="0"/>
    </xf>
    <xf numFmtId="0" fontId="7" fillId="2" borderId="22" xfId="0" applyFont="1" applyFill="1" applyBorder="1" applyAlignment="1" applyProtection="1">
      <alignment vertical="center" shrinkToFit="1"/>
      <protection locked="0"/>
    </xf>
    <xf numFmtId="0" fontId="7" fillId="2" borderId="8" xfId="0" applyFont="1" applyFill="1" applyBorder="1" applyAlignment="1" applyProtection="1">
      <alignment vertical="center" shrinkToFit="1"/>
      <protection locked="0"/>
    </xf>
    <xf numFmtId="0" fontId="6" fillId="2" borderId="0" xfId="2" applyFont="1" applyFill="1" applyBorder="1" applyAlignment="1" applyProtection="1">
      <alignment horizontal="distributed" vertical="center"/>
      <protection locked="0"/>
    </xf>
    <xf numFmtId="0" fontId="7" fillId="2" borderId="0" xfId="0" applyFont="1" applyFill="1" applyBorder="1" applyAlignment="1" applyProtection="1">
      <alignment vertical="center"/>
      <protection locked="0"/>
    </xf>
    <xf numFmtId="0" fontId="6" fillId="2" borderId="0" xfId="2" applyFont="1" applyFill="1" applyBorder="1" applyProtection="1">
      <alignment vertical="center"/>
      <protection locked="0"/>
    </xf>
    <xf numFmtId="0" fontId="7" fillId="2" borderId="4" xfId="0" applyFont="1" applyFill="1" applyBorder="1" applyAlignment="1">
      <alignment vertical="center" shrinkToFit="1"/>
    </xf>
    <xf numFmtId="0" fontId="7" fillId="2" borderId="6" xfId="0" applyFont="1" applyFill="1" applyBorder="1" applyAlignment="1" applyProtection="1">
      <alignment vertical="center" shrinkToFit="1"/>
      <protection locked="0"/>
    </xf>
    <xf numFmtId="0" fontId="7" fillId="2" borderId="17" xfId="0" applyFont="1" applyFill="1" applyBorder="1" applyAlignment="1" applyProtection="1">
      <alignment vertical="center" shrinkToFit="1"/>
      <protection locked="0"/>
    </xf>
    <xf numFmtId="0" fontId="7" fillId="2" borderId="25" xfId="0" applyFont="1" applyFill="1" applyBorder="1" applyAlignment="1" applyProtection="1">
      <alignment vertical="center" shrinkToFit="1"/>
      <protection locked="0"/>
    </xf>
    <xf numFmtId="0" fontId="7" fillId="2" borderId="4" xfId="0" applyFont="1" applyFill="1" applyBorder="1" applyAlignment="1" applyProtection="1">
      <alignment horizontal="center" vertical="center" shrinkToFit="1"/>
      <protection locked="0"/>
    </xf>
    <xf numFmtId="0" fontId="8" fillId="2" borderId="0" xfId="0" applyFont="1" applyFill="1" applyAlignment="1">
      <alignment horizontal="centerContinuous" vertical="center"/>
    </xf>
    <xf numFmtId="0" fontId="6" fillId="2" borderId="9" xfId="2" applyFont="1" applyFill="1" applyBorder="1" applyAlignment="1">
      <alignment horizontal="centerContinuous" vertical="center"/>
    </xf>
    <xf numFmtId="0" fontId="6" fillId="2" borderId="1" xfId="2" applyFont="1" applyFill="1" applyBorder="1" applyAlignment="1">
      <alignment horizontal="centerContinuous" vertical="center"/>
    </xf>
    <xf numFmtId="0" fontId="6" fillId="2" borderId="26" xfId="2" applyFont="1" applyFill="1" applyBorder="1" applyAlignment="1">
      <alignment horizontal="centerContinuous" vertical="center"/>
    </xf>
    <xf numFmtId="0" fontId="6" fillId="2" borderId="3" xfId="2" applyFont="1" applyFill="1" applyBorder="1">
      <alignment vertical="center"/>
    </xf>
    <xf numFmtId="0" fontId="7" fillId="2" borderId="9" xfId="2" applyFont="1" applyFill="1" applyBorder="1">
      <alignment vertical="center"/>
    </xf>
    <xf numFmtId="0" fontId="7" fillId="2" borderId="3" xfId="2" applyFont="1" applyFill="1" applyBorder="1">
      <alignment vertical="center"/>
    </xf>
    <xf numFmtId="0" fontId="7" fillId="2" borderId="10" xfId="2" applyFont="1" applyFill="1" applyBorder="1">
      <alignment vertical="center"/>
    </xf>
    <xf numFmtId="0" fontId="6" fillId="2" borderId="19" xfId="2" applyFont="1" applyFill="1" applyBorder="1" applyAlignment="1">
      <alignment vertical="center" shrinkToFit="1"/>
    </xf>
    <xf numFmtId="0" fontId="6" fillId="2" borderId="8" xfId="2" applyFont="1" applyFill="1" applyBorder="1" applyAlignment="1">
      <alignment horizontal="center" vertical="center" textRotation="255"/>
    </xf>
    <xf numFmtId="0" fontId="6" fillId="2" borderId="3" xfId="2" applyFont="1" applyFill="1" applyBorder="1" applyAlignment="1">
      <alignment horizontal="centerContinuous" vertical="center"/>
    </xf>
    <xf numFmtId="0" fontId="6" fillId="2" borderId="10" xfId="2" applyFont="1" applyFill="1" applyBorder="1" applyAlignment="1">
      <alignment horizontal="centerContinuous" vertical="center"/>
    </xf>
    <xf numFmtId="0" fontId="7" fillId="0" borderId="1" xfId="0" applyFont="1" applyBorder="1" applyAlignment="1">
      <alignment horizontal="centerContinuous" vertical="center"/>
    </xf>
    <xf numFmtId="0" fontId="6" fillId="2" borderId="13" xfId="2" applyFont="1" applyFill="1" applyBorder="1">
      <alignment vertical="center"/>
    </xf>
    <xf numFmtId="0" fontId="7" fillId="0" borderId="38" xfId="0" applyFont="1" applyBorder="1" applyAlignment="1">
      <alignment vertical="center"/>
    </xf>
    <xf numFmtId="0" fontId="6" fillId="2" borderId="27" xfId="2" applyFont="1" applyFill="1" applyBorder="1">
      <alignment vertical="center"/>
    </xf>
    <xf numFmtId="0" fontId="6" fillId="2" borderId="15" xfId="2" applyFont="1" applyFill="1" applyBorder="1">
      <alignment vertical="center"/>
    </xf>
    <xf numFmtId="0" fontId="7" fillId="0" borderId="39" xfId="0" applyFont="1" applyBorder="1" applyAlignment="1">
      <alignment vertical="center"/>
    </xf>
    <xf numFmtId="0" fontId="6" fillId="2" borderId="28" xfId="2" applyFont="1" applyFill="1" applyBorder="1">
      <alignment vertical="center"/>
    </xf>
    <xf numFmtId="0" fontId="6" fillId="2" borderId="21" xfId="2" applyFont="1" applyFill="1" applyBorder="1">
      <alignment vertical="center"/>
    </xf>
    <xf numFmtId="0" fontId="7" fillId="0" borderId="40" xfId="0" applyFont="1" applyBorder="1" applyAlignment="1">
      <alignment vertical="center"/>
    </xf>
    <xf numFmtId="0" fontId="6" fillId="2" borderId="31" xfId="2" applyFont="1" applyFill="1" applyBorder="1">
      <alignment vertical="center"/>
    </xf>
    <xf numFmtId="0" fontId="6" fillId="2" borderId="23" xfId="2" applyFont="1" applyFill="1" applyBorder="1" applyAlignment="1">
      <alignment horizontal="centerContinuous" vertical="center"/>
    </xf>
    <xf numFmtId="0" fontId="6" fillId="2" borderId="35" xfId="2" applyFont="1" applyFill="1" applyBorder="1" applyAlignment="1">
      <alignment horizontal="centerContinuous" vertical="center"/>
    </xf>
    <xf numFmtId="0" fontId="6" fillId="2" borderId="24" xfId="2" applyFont="1" applyFill="1" applyBorder="1" applyAlignment="1">
      <alignment horizontal="centerContinuous" vertical="center"/>
    </xf>
    <xf numFmtId="0" fontId="6" fillId="2" borderId="1" xfId="2" applyFont="1" applyFill="1" applyBorder="1">
      <alignment vertical="center"/>
    </xf>
    <xf numFmtId="0" fontId="6" fillId="2" borderId="26" xfId="2" applyFont="1" applyFill="1" applyBorder="1">
      <alignment vertical="center"/>
    </xf>
    <xf numFmtId="0" fontId="6" fillId="2" borderId="7" xfId="2" applyFont="1" applyFill="1" applyBorder="1">
      <alignment vertical="center"/>
    </xf>
    <xf numFmtId="0" fontId="6" fillId="2" borderId="4" xfId="2" applyFont="1" applyFill="1" applyBorder="1">
      <alignment vertical="center"/>
    </xf>
    <xf numFmtId="0" fontId="6" fillId="2" borderId="6" xfId="2" applyFont="1" applyFill="1" applyBorder="1">
      <alignment vertical="center"/>
    </xf>
    <xf numFmtId="0" fontId="6" fillId="2" borderId="10" xfId="2" applyFont="1" applyFill="1" applyBorder="1">
      <alignment vertical="center"/>
    </xf>
    <xf numFmtId="0" fontId="6" fillId="2" borderId="12" xfId="2" applyFont="1" applyFill="1" applyBorder="1">
      <alignment vertical="center"/>
    </xf>
    <xf numFmtId="0" fontId="6" fillId="2" borderId="38" xfId="2" applyFont="1" applyFill="1" applyBorder="1">
      <alignment vertical="center"/>
    </xf>
    <xf numFmtId="0" fontId="6" fillId="2" borderId="39" xfId="2" applyFont="1" applyFill="1" applyBorder="1">
      <alignment vertical="center"/>
    </xf>
    <xf numFmtId="0" fontId="6" fillId="2" borderId="8" xfId="2" applyFont="1" applyFill="1" applyBorder="1">
      <alignment vertical="center"/>
    </xf>
    <xf numFmtId="0" fontId="6" fillId="2" borderId="41" xfId="2" applyFont="1" applyFill="1" applyBorder="1">
      <alignment vertical="center"/>
    </xf>
    <xf numFmtId="0" fontId="6" fillId="2" borderId="30" xfId="2" applyFont="1" applyFill="1" applyBorder="1">
      <alignment vertical="center"/>
    </xf>
    <xf numFmtId="0" fontId="6" fillId="2" borderId="38" xfId="3" applyFont="1" applyFill="1" applyBorder="1">
      <alignment vertical="center"/>
    </xf>
    <xf numFmtId="0" fontId="6" fillId="2" borderId="27" xfId="3" applyFont="1" applyFill="1" applyBorder="1">
      <alignment vertical="center"/>
    </xf>
    <xf numFmtId="0" fontId="6" fillId="2" borderId="30" xfId="3" applyFont="1" applyFill="1" applyBorder="1">
      <alignment vertical="center"/>
    </xf>
    <xf numFmtId="0" fontId="6" fillId="0" borderId="7" xfId="2" applyFont="1" applyBorder="1">
      <alignment vertical="center"/>
    </xf>
    <xf numFmtId="0" fontId="6" fillId="0" borderId="6" xfId="2" applyFont="1" applyBorder="1">
      <alignment vertical="center"/>
    </xf>
    <xf numFmtId="0" fontId="6" fillId="0" borderId="3" xfId="2" applyFont="1" applyBorder="1">
      <alignment vertical="center"/>
    </xf>
    <xf numFmtId="0" fontId="6" fillId="0" borderId="38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12" xfId="2" applyFont="1" applyBorder="1">
      <alignment vertical="center"/>
    </xf>
    <xf numFmtId="0" fontId="6" fillId="0" borderId="28" xfId="0" applyFont="1" applyBorder="1" applyAlignment="1">
      <alignment vertical="center"/>
    </xf>
    <xf numFmtId="0" fontId="6" fillId="0" borderId="39" xfId="3" applyFont="1" applyBorder="1">
      <alignment vertical="center"/>
    </xf>
    <xf numFmtId="0" fontId="6" fillId="0" borderId="28" xfId="3" applyFont="1" applyBorder="1">
      <alignment vertical="center"/>
    </xf>
    <xf numFmtId="0" fontId="6" fillId="2" borderId="37" xfId="2" applyFont="1" applyFill="1" applyBorder="1">
      <alignment vertical="center"/>
    </xf>
    <xf numFmtId="0" fontId="6" fillId="2" borderId="20" xfId="2" applyFont="1" applyFill="1" applyBorder="1">
      <alignment vertical="center"/>
    </xf>
    <xf numFmtId="0" fontId="6" fillId="0" borderId="40" xfId="3" applyFont="1" applyBorder="1">
      <alignment vertical="center"/>
    </xf>
    <xf numFmtId="0" fontId="6" fillId="0" borderId="31" xfId="3" applyFont="1" applyBorder="1">
      <alignment vertical="center"/>
    </xf>
    <xf numFmtId="0" fontId="6" fillId="2" borderId="2" xfId="2" applyFont="1" applyFill="1" applyBorder="1" applyAlignment="1">
      <alignment horizontal="centerContinuous" vertical="center"/>
    </xf>
    <xf numFmtId="0" fontId="6" fillId="2" borderId="32" xfId="2" applyFont="1" applyFill="1" applyBorder="1" applyAlignment="1">
      <alignment horizontal="centerContinuous" vertical="center"/>
    </xf>
    <xf numFmtId="176" fontId="3" fillId="2" borderId="7" xfId="0" applyNumberFormat="1" applyFont="1" applyFill="1" applyBorder="1" applyAlignment="1" applyProtection="1">
      <alignment vertical="center"/>
      <protection locked="0"/>
    </xf>
    <xf numFmtId="176" fontId="5" fillId="0" borderId="36" xfId="0" applyNumberFormat="1" applyFont="1" applyBorder="1" applyAlignment="1" applyProtection="1">
      <alignment vertical="center"/>
      <protection locked="0"/>
    </xf>
    <xf numFmtId="0" fontId="7" fillId="2" borderId="36" xfId="0" applyFont="1" applyFill="1" applyBorder="1" applyAlignment="1">
      <alignment vertical="center" shrinkToFit="1"/>
    </xf>
    <xf numFmtId="0" fontId="7" fillId="2" borderId="29" xfId="0" applyFont="1" applyFill="1" applyBorder="1" applyAlignment="1">
      <alignment vertical="center" shrinkToFit="1"/>
    </xf>
    <xf numFmtId="0" fontId="7" fillId="0" borderId="0" xfId="0" applyFont="1" applyBorder="1" applyAlignment="1">
      <alignment horizontal="centerContinuous" vertical="center"/>
    </xf>
    <xf numFmtId="0" fontId="6" fillId="2" borderId="0" xfId="2" applyFont="1" applyFill="1" applyBorder="1" applyAlignment="1">
      <alignment horizontal="distributed" vertical="center"/>
    </xf>
    <xf numFmtId="0" fontId="7" fillId="2" borderId="0" xfId="0" applyFont="1" applyFill="1" applyBorder="1" applyAlignment="1">
      <alignment vertical="center"/>
    </xf>
    <xf numFmtId="0" fontId="6" fillId="2" borderId="0" xfId="2" applyFont="1" applyFill="1" applyBorder="1">
      <alignment vertical="center"/>
    </xf>
    <xf numFmtId="179" fontId="7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76" fontId="7" fillId="2" borderId="13" xfId="0" applyNumberFormat="1" applyFont="1" applyFill="1" applyBorder="1" applyAlignment="1" applyProtection="1">
      <alignment vertical="center"/>
      <protection locked="0"/>
    </xf>
    <xf numFmtId="176" fontId="7" fillId="2" borderId="15" xfId="0" applyNumberFormat="1" applyFont="1" applyFill="1" applyBorder="1" applyAlignment="1" applyProtection="1">
      <alignment vertical="center"/>
      <protection locked="0"/>
    </xf>
    <xf numFmtId="176" fontId="7" fillId="2" borderId="21" xfId="0" applyNumberFormat="1" applyFont="1" applyFill="1" applyBorder="1" applyAlignment="1" applyProtection="1">
      <alignment vertical="center"/>
      <protection locked="0"/>
    </xf>
    <xf numFmtId="176" fontId="7" fillId="0" borderId="13" xfId="0" applyNumberFormat="1" applyFont="1" applyBorder="1" applyAlignment="1" applyProtection="1">
      <alignment vertical="center"/>
      <protection locked="0"/>
    </xf>
    <xf numFmtId="176" fontId="7" fillId="0" borderId="16" xfId="0" applyNumberFormat="1" applyFont="1" applyBorder="1" applyAlignment="1" applyProtection="1">
      <alignment horizontal="right" vertical="center"/>
      <protection locked="0"/>
    </xf>
    <xf numFmtId="176" fontId="7" fillId="0" borderId="29" xfId="0" applyNumberFormat="1" applyFont="1" applyBorder="1" applyAlignment="1" applyProtection="1">
      <alignment vertical="center"/>
      <protection locked="0"/>
    </xf>
    <xf numFmtId="176" fontId="7" fillId="0" borderId="16" xfId="0" applyNumberFormat="1" applyFont="1" applyBorder="1" applyAlignment="1" applyProtection="1">
      <alignment vertical="center"/>
      <protection locked="0"/>
    </xf>
    <xf numFmtId="176" fontId="7" fillId="2" borderId="5" xfId="0" applyNumberFormat="1" applyFont="1" applyFill="1" applyBorder="1" applyAlignment="1" applyProtection="1">
      <alignment vertical="center"/>
      <protection locked="0"/>
    </xf>
    <xf numFmtId="0" fontId="6" fillId="2" borderId="17" xfId="2" applyFont="1" applyFill="1" applyBorder="1" applyAlignment="1">
      <alignment vertical="center" shrinkToFit="1"/>
    </xf>
    <xf numFmtId="176" fontId="3" fillId="3" borderId="4" xfId="0" applyNumberFormat="1" applyFont="1" applyFill="1" applyBorder="1" applyAlignment="1">
      <alignment vertical="center"/>
    </xf>
    <xf numFmtId="0" fontId="7" fillId="2" borderId="4" xfId="0" applyFont="1" applyFill="1" applyBorder="1" applyAlignment="1" applyProtection="1">
      <alignment horizontal="left" vertical="center" shrinkToFit="1"/>
      <protection locked="0"/>
    </xf>
    <xf numFmtId="0" fontId="7" fillId="2" borderId="29" xfId="0" applyFont="1" applyFill="1" applyBorder="1" applyAlignment="1" applyProtection="1">
      <alignment horizontal="left" vertical="center" shrinkToFit="1"/>
      <protection locked="0"/>
    </xf>
    <xf numFmtId="176" fontId="3" fillId="2" borderId="16" xfId="0" applyNumberFormat="1" applyFont="1" applyFill="1" applyBorder="1" applyAlignment="1" applyProtection="1">
      <alignment vertical="center"/>
      <protection locked="0"/>
    </xf>
    <xf numFmtId="0" fontId="7" fillId="2" borderId="14" xfId="0" applyFont="1" applyFill="1" applyBorder="1" applyAlignment="1" applyProtection="1">
      <alignment horizontal="left" vertical="center" shrinkToFit="1"/>
      <protection locked="0"/>
    </xf>
    <xf numFmtId="176" fontId="3" fillId="0" borderId="6" xfId="0" applyNumberFormat="1" applyFont="1" applyBorder="1" applyAlignment="1" applyProtection="1">
      <alignment vertical="center"/>
      <protection locked="0"/>
    </xf>
    <xf numFmtId="176" fontId="3" fillId="2" borderId="14" xfId="0" applyNumberFormat="1" applyFont="1" applyFill="1" applyBorder="1" applyAlignment="1" applyProtection="1">
      <alignment vertical="center"/>
      <protection locked="0"/>
    </xf>
    <xf numFmtId="176" fontId="3" fillId="2" borderId="6" xfId="0" applyNumberFormat="1" applyFont="1" applyFill="1" applyBorder="1" applyAlignment="1" applyProtection="1">
      <alignment vertical="center"/>
      <protection locked="0"/>
    </xf>
    <xf numFmtId="0" fontId="6" fillId="2" borderId="18" xfId="2" applyFont="1" applyFill="1" applyBorder="1">
      <alignment vertical="center"/>
    </xf>
    <xf numFmtId="176" fontId="3" fillId="2" borderId="36" xfId="0" applyNumberFormat="1" applyFont="1" applyFill="1" applyBorder="1" applyAlignment="1" applyProtection="1">
      <alignment vertical="center"/>
      <protection locked="0"/>
    </xf>
    <xf numFmtId="0" fontId="6" fillId="2" borderId="32" xfId="2" applyFont="1" applyFill="1" applyBorder="1">
      <alignment vertical="center"/>
    </xf>
    <xf numFmtId="0" fontId="7" fillId="2" borderId="8" xfId="0" applyFont="1" applyFill="1" applyBorder="1" applyAlignment="1" applyProtection="1">
      <alignment horizontal="center" vertical="center" shrinkToFit="1"/>
      <protection locked="0"/>
    </xf>
    <xf numFmtId="0" fontId="6" fillId="2" borderId="34" xfId="3" applyFont="1" applyFill="1" applyBorder="1">
      <alignment vertical="center"/>
    </xf>
    <xf numFmtId="0" fontId="6" fillId="2" borderId="42" xfId="3" applyFont="1" applyFill="1" applyBorder="1">
      <alignment vertical="center"/>
    </xf>
    <xf numFmtId="0" fontId="6" fillId="2" borderId="18" xfId="3" applyFont="1" applyFill="1" applyBorder="1">
      <alignment vertical="center"/>
    </xf>
    <xf numFmtId="0" fontId="7" fillId="2" borderId="6" xfId="0" applyFont="1" applyFill="1" applyBorder="1" applyAlignment="1" applyProtection="1">
      <alignment horizontal="center" vertical="center" shrinkToFit="1"/>
      <protection locked="0"/>
    </xf>
    <xf numFmtId="0" fontId="6" fillId="0" borderId="0" xfId="0" applyFont="1" applyAlignment="1">
      <alignment vertical="center"/>
    </xf>
    <xf numFmtId="0" fontId="7" fillId="2" borderId="14" xfId="0" applyFont="1" applyFill="1" applyBorder="1" applyAlignment="1" applyProtection="1">
      <alignment horizontal="center" vertical="center" shrinkToFit="1"/>
      <protection locked="0"/>
    </xf>
    <xf numFmtId="176" fontId="7" fillId="0" borderId="14" xfId="0" applyNumberFormat="1" applyFont="1" applyBorder="1" applyAlignment="1" applyProtection="1">
      <alignment vertical="center"/>
      <protection locked="0"/>
    </xf>
    <xf numFmtId="176" fontId="3" fillId="0" borderId="22" xfId="0" applyNumberFormat="1" applyFont="1" applyBorder="1" applyAlignment="1" applyProtection="1">
      <alignment vertical="center"/>
      <protection locked="0"/>
    </xf>
    <xf numFmtId="176" fontId="3" fillId="3" borderId="8" xfId="0" applyNumberFormat="1" applyFont="1" applyFill="1" applyBorder="1" applyAlignment="1" applyProtection="1">
      <alignment vertical="center"/>
      <protection locked="0"/>
    </xf>
    <xf numFmtId="0" fontId="7" fillId="2" borderId="8" xfId="0" applyFont="1" applyFill="1" applyBorder="1" applyAlignment="1">
      <alignment vertical="center" shrinkToFit="1"/>
    </xf>
    <xf numFmtId="176" fontId="7" fillId="3" borderId="8" xfId="0" applyNumberFormat="1" applyFont="1" applyFill="1" applyBorder="1" applyAlignment="1">
      <alignment vertical="center"/>
    </xf>
    <xf numFmtId="176" fontId="5" fillId="2" borderId="8" xfId="0" applyNumberFormat="1" applyFont="1" applyFill="1" applyBorder="1" applyAlignment="1" applyProtection="1">
      <alignment vertical="center"/>
      <protection locked="0"/>
    </xf>
    <xf numFmtId="176" fontId="3" fillId="3" borderId="29" xfId="0" applyNumberFormat="1" applyFont="1" applyFill="1" applyBorder="1" applyAlignment="1" applyProtection="1">
      <alignment vertical="center"/>
      <protection locked="0"/>
    </xf>
    <xf numFmtId="0" fontId="5" fillId="3" borderId="2" xfId="0" applyFont="1" applyFill="1" applyBorder="1" applyAlignment="1">
      <alignment vertical="center" shrinkToFit="1"/>
    </xf>
    <xf numFmtId="0" fontId="6" fillId="2" borderId="5" xfId="2" applyFont="1" applyFill="1" applyBorder="1" applyAlignment="1" applyProtection="1">
      <alignment horizontal="center" vertical="center"/>
      <protection locked="0"/>
    </xf>
    <xf numFmtId="0" fontId="6" fillId="2" borderId="1" xfId="2" applyFont="1" applyFill="1" applyBorder="1" applyAlignment="1" applyProtection="1">
      <alignment horizontal="center" vertical="center"/>
      <protection locked="0"/>
    </xf>
    <xf numFmtId="0" fontId="6" fillId="2" borderId="26" xfId="2" applyFont="1" applyFill="1" applyBorder="1" applyAlignment="1" applyProtection="1">
      <alignment horizontal="center" vertical="center"/>
      <protection locked="0"/>
    </xf>
    <xf numFmtId="0" fontId="6" fillId="2" borderId="6" xfId="2" applyFont="1" applyFill="1" applyBorder="1" applyAlignment="1" applyProtection="1">
      <alignment horizontal="center" vertical="center" textRotation="255"/>
      <protection locked="0"/>
    </xf>
    <xf numFmtId="0" fontId="6" fillId="2" borderId="12" xfId="2" applyFont="1" applyFill="1" applyBorder="1" applyAlignment="1" applyProtection="1">
      <alignment horizontal="center" vertical="center" textRotation="255"/>
      <protection locked="0"/>
    </xf>
    <xf numFmtId="0" fontId="6" fillId="2" borderId="5" xfId="0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6" fillId="2" borderId="26" xfId="0" applyFont="1" applyFill="1" applyBorder="1" applyAlignment="1" applyProtection="1">
      <alignment horizontal="center" vertical="center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3" xfId="2" applyFont="1" applyFill="1" applyBorder="1" applyAlignment="1" applyProtection="1">
      <alignment vertical="center" shrinkToFit="1"/>
      <protection locked="0"/>
    </xf>
    <xf numFmtId="0" fontId="6" fillId="2" borderId="27" xfId="2" applyFont="1" applyFill="1" applyBorder="1" applyAlignment="1" applyProtection="1">
      <alignment vertical="center" shrinkToFit="1"/>
      <protection locked="0"/>
    </xf>
    <xf numFmtId="0" fontId="6" fillId="2" borderId="15" xfId="2" applyFont="1" applyFill="1" applyBorder="1" applyAlignment="1" applyProtection="1">
      <alignment vertical="center" shrinkToFit="1"/>
      <protection locked="0"/>
    </xf>
    <xf numFmtId="0" fontId="6" fillId="2" borderId="28" xfId="2" applyFont="1" applyFill="1" applyBorder="1" applyAlignment="1" applyProtection="1">
      <alignment vertical="center" shrinkToFit="1"/>
      <protection locked="0"/>
    </xf>
    <xf numFmtId="0" fontId="6" fillId="2" borderId="7" xfId="2" applyFont="1" applyFill="1" applyBorder="1" applyAlignment="1" applyProtection="1">
      <alignment vertical="center" shrinkToFit="1"/>
      <protection locked="0"/>
    </xf>
    <xf numFmtId="0" fontId="6" fillId="2" borderId="33" xfId="2" applyFont="1" applyFill="1" applyBorder="1" applyAlignment="1" applyProtection="1">
      <alignment vertical="center" shrinkToFit="1"/>
      <protection locked="0"/>
    </xf>
    <xf numFmtId="0" fontId="6" fillId="2" borderId="9" xfId="2" applyFont="1" applyFill="1" applyBorder="1" applyAlignment="1">
      <alignment vertical="center" shrinkToFit="1"/>
    </xf>
    <xf numFmtId="0" fontId="6" fillId="2" borderId="10" xfId="2" applyFont="1" applyFill="1" applyBorder="1" applyAlignment="1">
      <alignment vertical="center" shrinkToFit="1"/>
    </xf>
    <xf numFmtId="0" fontId="6" fillId="2" borderId="5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26" xfId="2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 textRotation="255"/>
    </xf>
    <xf numFmtId="0" fontId="6" fillId="2" borderId="12" xfId="2" applyFont="1" applyFill="1" applyBorder="1" applyAlignment="1">
      <alignment horizontal="center" vertical="center" textRotation="255"/>
    </xf>
    <xf numFmtId="0" fontId="6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3" xfId="2" applyFont="1" applyFill="1" applyBorder="1" applyAlignment="1">
      <alignment vertical="center" shrinkToFit="1"/>
    </xf>
    <xf numFmtId="0" fontId="6" fillId="2" borderId="27" xfId="2" applyFont="1" applyFill="1" applyBorder="1" applyAlignment="1">
      <alignment vertical="center" shrinkToFit="1"/>
    </xf>
    <xf numFmtId="0" fontId="6" fillId="2" borderId="15" xfId="2" applyFont="1" applyFill="1" applyBorder="1" applyAlignment="1">
      <alignment vertical="center" shrinkToFit="1"/>
    </xf>
    <xf numFmtId="0" fontId="6" fillId="2" borderId="28" xfId="2" applyFont="1" applyFill="1" applyBorder="1" applyAlignment="1">
      <alignment vertical="center" shrinkToFit="1"/>
    </xf>
    <xf numFmtId="0" fontId="6" fillId="2" borderId="7" xfId="2" applyFont="1" applyFill="1" applyBorder="1" applyAlignment="1">
      <alignment vertical="center" shrinkToFit="1"/>
    </xf>
    <xf numFmtId="0" fontId="6" fillId="2" borderId="33" xfId="2" applyFont="1" applyFill="1" applyBorder="1" applyAlignment="1">
      <alignment vertical="center" shrinkToFit="1"/>
    </xf>
    <xf numFmtId="0" fontId="7" fillId="0" borderId="5" xfId="0" applyFont="1" applyFill="1" applyBorder="1" applyAlignment="1" applyProtection="1">
      <alignment vertical="center" shrinkToFit="1"/>
      <protection locked="0"/>
    </xf>
  </cellXfs>
  <cellStyles count="4">
    <cellStyle name="標準" xfId="0" builtinId="0"/>
    <cellStyle name="標準 2" xfId="1" xr:uid="{00000000-0005-0000-0000-000001000000}"/>
    <cellStyle name="標準_別紙２の３－１　予算書抄本" xfId="2" xr:uid="{D7BF16FB-3FCE-4CE6-B035-CAF3E14591B9}"/>
    <cellStyle name="標準_別紙２の３－２　施設借上費予算書" xfId="3" xr:uid="{AA093775-DAF8-4412-91E5-CBECFCBEDA28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69850</xdr:rowOff>
    </xdr:from>
    <xdr:to>
      <xdr:col>6</xdr:col>
      <xdr:colOff>1682750</xdr:colOff>
      <xdr:row>33</xdr:row>
      <xdr:rowOff>95250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44EE6BC4-3A5B-D8CB-AFA7-A2B260979C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69850"/>
          <a:ext cx="5797550" cy="7569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1265465</xdr:colOff>
      <xdr:row>17</xdr:row>
      <xdr:rowOff>123825</xdr:rowOff>
    </xdr:from>
    <xdr:to>
      <xdr:col>5</xdr:col>
      <xdr:colOff>1269546</xdr:colOff>
      <xdr:row>21</xdr:row>
      <xdr:rowOff>160591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AA71A5C4-9800-465A-A880-79AEC97A1C93}"/>
            </a:ext>
          </a:extLst>
        </xdr:cNvPr>
        <xdr:cNvSpPr/>
      </xdr:nvSpPr>
      <xdr:spPr>
        <a:xfrm>
          <a:off x="2354036" y="4042682"/>
          <a:ext cx="2017939" cy="499409"/>
        </a:xfrm>
        <a:prstGeom prst="wedgeRoundRectCallout">
          <a:avLst>
            <a:gd name="adj1" fmla="val -62751"/>
            <a:gd name="adj2" fmla="val 5049"/>
            <a:gd name="adj3" fmla="val 16667"/>
          </a:avLst>
        </a:prstGeom>
        <a:solidFill>
          <a:srgbClr val="FFCCCC"/>
        </a:solidFill>
        <a:ln w="19050" cap="flat" cmpd="sng" algn="ctr">
          <a:solidFill>
            <a:srgbClr val="FF0000"/>
          </a:solidFill>
          <a:prstDash val="solid"/>
          <a:miter lim="800000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marR="0" lvl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000" b="1" i="0" u="none" strike="noStrike" kern="1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alibri" panose="020F0502020204030204"/>
              <a:ea typeface="メイリオ" panose="020B0604030504040204" pitchFamily="50" charset="-128"/>
              <a:cs typeface="Times New Roman" panose="02020603050405020304" pitchFamily="18" charset="0"/>
            </a:rPr>
            <a:t>各費目の合計欄（網掛け箇所）は自動計算されます。</a:t>
          </a:r>
          <a:endParaRPr kumimoji="0" lang="ja-JP" altLang="en-US" sz="1050" b="0" i="0" u="none" strike="noStrike" kern="10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1899105</xdr:colOff>
      <xdr:row>44</xdr:row>
      <xdr:rowOff>63501</xdr:rowOff>
    </xdr:from>
    <xdr:to>
      <xdr:col>6</xdr:col>
      <xdr:colOff>809535</xdr:colOff>
      <xdr:row>48</xdr:row>
      <xdr:rowOff>56153</xdr:rowOff>
    </xdr:to>
    <xdr:sp macro="" textlink="">
      <xdr:nvSpPr>
        <xdr:cNvPr id="4" name="角丸四角形吹き出し 423">
          <a:extLst>
            <a:ext uri="{FF2B5EF4-FFF2-40B4-BE49-F238E27FC236}">
              <a16:creationId xmlns:a16="http://schemas.microsoft.com/office/drawing/2014/main" id="{65893C9A-BE48-4AAB-8660-2E742E583B77}"/>
            </a:ext>
          </a:extLst>
        </xdr:cNvPr>
        <xdr:cNvSpPr/>
      </xdr:nvSpPr>
      <xdr:spPr>
        <a:xfrm>
          <a:off x="2987676" y="9615715"/>
          <a:ext cx="3033395" cy="917938"/>
        </a:xfrm>
        <a:prstGeom prst="wedgeRoundRectCallout">
          <a:avLst>
            <a:gd name="adj1" fmla="val -61535"/>
            <a:gd name="adj2" fmla="val -41743"/>
            <a:gd name="adj3" fmla="val 16667"/>
          </a:avLst>
        </a:prstGeom>
        <a:solidFill>
          <a:srgbClr val="FFCCCC"/>
        </a:solidFill>
        <a:ln w="19050" cap="flat" cmpd="sng" algn="ctr">
          <a:solidFill>
            <a:srgbClr val="FF0000"/>
          </a:solidFill>
          <a:prstDash val="solid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l">
            <a:lnSpc>
              <a:spcPts val="1400"/>
            </a:lnSpc>
          </a:pPr>
          <a:r>
            <a:rPr lang="ja-JP" sz="1000" b="1" u="sng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費目の追加・変更はできません</a:t>
          </a: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l">
            <a:lnSpc>
              <a:spcPts val="1400"/>
            </a:lnSpc>
          </a:pP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どの費目に該当するかについては、別添「費目の計上費目に関する</a:t>
          </a:r>
          <a:r>
            <a:rPr lang="en-US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FAQ</a:t>
          </a: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」及び「その他</a:t>
          </a:r>
          <a:r>
            <a:rPr lang="en-US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FAQ</a:t>
          </a: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」を参照してください。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6</xdr:col>
      <xdr:colOff>330654</xdr:colOff>
      <xdr:row>62</xdr:row>
      <xdr:rowOff>0</xdr:rowOff>
    </xdr:from>
    <xdr:to>
      <xdr:col>6</xdr:col>
      <xdr:colOff>3428999</xdr:colOff>
      <xdr:row>65</xdr:row>
      <xdr:rowOff>125640</xdr:rowOff>
    </xdr:to>
    <xdr:sp macro="" textlink="">
      <xdr:nvSpPr>
        <xdr:cNvPr id="5" name="角丸四角形吹き出し 424">
          <a:extLst>
            <a:ext uri="{FF2B5EF4-FFF2-40B4-BE49-F238E27FC236}">
              <a16:creationId xmlns:a16="http://schemas.microsoft.com/office/drawing/2014/main" id="{FD38AC7D-294C-4A20-A0E2-BADF7C8CC6F9}"/>
            </a:ext>
          </a:extLst>
        </xdr:cNvPr>
        <xdr:cNvSpPr/>
      </xdr:nvSpPr>
      <xdr:spPr>
        <a:xfrm>
          <a:off x="5542190" y="13253357"/>
          <a:ext cx="3098345" cy="819604"/>
        </a:xfrm>
        <a:prstGeom prst="wedgeRoundRectCallout">
          <a:avLst>
            <a:gd name="adj1" fmla="val -60913"/>
            <a:gd name="adj2" fmla="val 44168"/>
            <a:gd name="adj3" fmla="val 16667"/>
          </a:avLst>
        </a:prstGeom>
        <a:solidFill>
          <a:srgbClr val="FFCCCC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3600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l">
            <a:lnSpc>
              <a:spcPts val="1400"/>
            </a:lnSpc>
          </a:pPr>
          <a:r>
            <a:rPr lang="ja-JP" sz="1000" b="1" kern="100">
              <a:solidFill>
                <a:srgbClr val="00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年度をまたいだ繰越ができないため、</a:t>
          </a:r>
          <a:r>
            <a:rPr lang="ja-JP" sz="1000" b="1" u="sng" kern="100">
              <a:solidFill>
                <a:srgbClr val="00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補助金</a:t>
          </a:r>
          <a:r>
            <a:rPr lang="en-US" sz="1000" b="1" u="sng" kern="100">
              <a:solidFill>
                <a:srgbClr val="00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(</a:t>
          </a:r>
          <a:r>
            <a:rPr lang="ja-JP" sz="1000" b="1" u="sng" kern="100">
              <a:solidFill>
                <a:srgbClr val="00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１</a:t>
          </a:r>
          <a:r>
            <a:rPr lang="en-US" sz="1000" b="1" u="sng" kern="100">
              <a:solidFill>
                <a:srgbClr val="00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)</a:t>
          </a:r>
          <a:r>
            <a:rPr lang="ja-JP" sz="1000" b="1" u="sng" kern="100">
              <a:solidFill>
                <a:srgbClr val="00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－支出</a:t>
          </a:r>
          <a:r>
            <a:rPr lang="en-US" sz="1000" b="1" u="sng" kern="100">
              <a:solidFill>
                <a:srgbClr val="00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(</a:t>
          </a:r>
          <a:r>
            <a:rPr lang="ja-JP" sz="1000" b="1" u="sng" kern="100">
              <a:solidFill>
                <a:srgbClr val="00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３</a:t>
          </a:r>
          <a:r>
            <a:rPr lang="en-US" sz="1000" b="1" u="sng" kern="100">
              <a:solidFill>
                <a:srgbClr val="00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)</a:t>
          </a:r>
          <a:r>
            <a:rPr lang="ja-JP" sz="1000" b="1" u="sng" kern="100">
              <a:solidFill>
                <a:srgbClr val="00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がプラスになった場合は、</a:t>
          </a:r>
          <a:r>
            <a:rPr lang="ja-JP" sz="1000" b="1" u="sng" kern="100">
              <a:solidFill>
                <a:srgbClr val="FF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補助金返還（精算）の手続きが必要</a:t>
          </a:r>
          <a:r>
            <a:rPr lang="ja-JP" sz="1000" b="1" kern="100">
              <a:solidFill>
                <a:srgbClr val="00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です。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1752147</xdr:colOff>
      <xdr:row>3</xdr:row>
      <xdr:rowOff>31298</xdr:rowOff>
    </xdr:from>
    <xdr:to>
      <xdr:col>5</xdr:col>
      <xdr:colOff>1524907</xdr:colOff>
      <xdr:row>4</xdr:row>
      <xdr:rowOff>152854</xdr:rowOff>
    </xdr:to>
    <xdr:sp macro="" textlink="">
      <xdr:nvSpPr>
        <xdr:cNvPr id="6" name="角丸四角形吹き出し 2">
          <a:extLst>
            <a:ext uri="{FF2B5EF4-FFF2-40B4-BE49-F238E27FC236}">
              <a16:creationId xmlns:a16="http://schemas.microsoft.com/office/drawing/2014/main" id="{318F041D-52D7-48F3-8E93-1B6369999272}"/>
            </a:ext>
          </a:extLst>
        </xdr:cNvPr>
        <xdr:cNvSpPr/>
      </xdr:nvSpPr>
      <xdr:spPr>
        <a:xfrm>
          <a:off x="2840718" y="711655"/>
          <a:ext cx="1786618" cy="352878"/>
        </a:xfrm>
        <a:prstGeom prst="wedgeRoundRectCallout">
          <a:avLst>
            <a:gd name="adj1" fmla="val 81822"/>
            <a:gd name="adj2" fmla="val 10887"/>
            <a:gd name="adj3" fmla="val 16667"/>
          </a:avLst>
        </a:prstGeom>
        <a:solidFill>
          <a:srgbClr val="FFCCCC"/>
        </a:solidFill>
        <a:ln w="19050" cap="flat" cmpd="sng" algn="ctr">
          <a:solidFill>
            <a:srgbClr val="FF0000"/>
          </a:solidFill>
          <a:prstDash val="solid"/>
          <a:miter lim="800000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marR="0" lvl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050" b="1" i="0" u="none" strike="noStrike" kern="1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Times New Roman" panose="02020603050405020304" pitchFamily="18" charset="0"/>
            </a:rPr>
            <a:t>施設名をご記入ください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3DC5A-33F0-4FA2-9DCB-65210E7C25F6}">
  <sheetPr>
    <tabColor rgb="FFFF0000"/>
  </sheetPr>
  <dimension ref="A1"/>
  <sheetViews>
    <sheetView view="pageBreakPreview" zoomScaleNormal="100" zoomScaleSheetLayoutView="100" workbookViewId="0">
      <selection activeCell="K15" sqref="K15"/>
    </sheetView>
  </sheetViews>
  <sheetFormatPr defaultRowHeight="18" x14ac:dyDescent="0.55000000000000004"/>
  <cols>
    <col min="1" max="1" width="11.4140625" style="20" customWidth="1"/>
    <col min="2" max="6" width="8.6640625" style="20"/>
    <col min="7" max="7" width="24.1640625" style="20" customWidth="1"/>
    <col min="8" max="8" width="21.58203125" style="20" customWidth="1"/>
    <col min="9" max="16384" width="8.6640625" style="20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04E05A-C8F9-4EF4-A64D-BAD6DAA3CB69}">
  <sheetPr>
    <tabColor theme="5" tint="-0.249977111117893"/>
    <pageSetUpPr fitToPage="1"/>
  </sheetPr>
  <dimension ref="A1:J68"/>
  <sheetViews>
    <sheetView tabSelected="1" view="pageBreakPreview" zoomScale="80" zoomScaleNormal="85" zoomScaleSheetLayoutView="80" workbookViewId="0"/>
  </sheetViews>
  <sheetFormatPr defaultColWidth="9" defaultRowHeight="17.5" x14ac:dyDescent="0.55000000000000004"/>
  <cols>
    <col min="1" max="4" width="3.58203125" style="88" customWidth="1"/>
    <col min="5" max="5" width="26.5" style="88" customWidth="1"/>
    <col min="6" max="6" width="27.58203125" style="88" customWidth="1"/>
    <col min="7" max="7" width="39.33203125" style="36" customWidth="1"/>
    <col min="8" max="8" width="1.5" style="36" customWidth="1"/>
    <col min="9" max="9" width="21.58203125" style="2" bestFit="1" customWidth="1"/>
    <col min="10" max="10" width="10.08203125" style="2" bestFit="1" customWidth="1"/>
    <col min="11" max="16384" width="9" style="2"/>
  </cols>
  <sheetData>
    <row r="1" spans="1:10" ht="14.25" customHeight="1" x14ac:dyDescent="0.55000000000000004">
      <c r="A1" s="53"/>
      <c r="B1" s="53"/>
      <c r="C1" s="53"/>
      <c r="D1" s="53"/>
      <c r="E1" s="53"/>
      <c r="F1" s="53"/>
      <c r="G1" s="21" t="s">
        <v>0</v>
      </c>
      <c r="H1" s="21"/>
      <c r="I1" s="1"/>
    </row>
    <row r="2" spans="1:10" ht="22.5" x14ac:dyDescent="0.55000000000000004">
      <c r="A2" s="54" t="s">
        <v>58</v>
      </c>
      <c r="B2" s="54"/>
      <c r="C2" s="54"/>
      <c r="D2" s="54"/>
      <c r="E2" s="54"/>
      <c r="F2" s="54"/>
      <c r="G2" s="109"/>
      <c r="H2" s="40"/>
      <c r="I2" s="1"/>
    </row>
    <row r="3" spans="1:10" x14ac:dyDescent="0.55000000000000004">
      <c r="A3" s="53"/>
      <c r="B3" s="53"/>
      <c r="C3" s="53"/>
      <c r="D3" s="53"/>
      <c r="E3" s="53"/>
      <c r="F3" s="53"/>
      <c r="G3" s="11"/>
      <c r="H3" s="11"/>
      <c r="I3" s="1"/>
    </row>
    <row r="4" spans="1:10" ht="18" customHeight="1" x14ac:dyDescent="0.55000000000000004">
      <c r="A4" s="53"/>
      <c r="B4" s="53"/>
      <c r="C4" s="53"/>
      <c r="D4" s="53"/>
      <c r="E4" s="53"/>
      <c r="F4" s="55" t="s">
        <v>1</v>
      </c>
      <c r="G4" s="243"/>
      <c r="H4" s="23"/>
      <c r="I4" s="24" t="s">
        <v>35</v>
      </c>
    </row>
    <row r="5" spans="1:10" ht="18" customHeight="1" x14ac:dyDescent="0.55000000000000004">
      <c r="A5" s="53" t="s">
        <v>2</v>
      </c>
      <c r="B5" s="53"/>
      <c r="C5" s="53"/>
      <c r="D5" s="53"/>
      <c r="E5" s="53"/>
      <c r="F5" s="53"/>
      <c r="G5" s="42" t="s">
        <v>3</v>
      </c>
      <c r="H5" s="21"/>
      <c r="I5" s="1"/>
    </row>
    <row r="6" spans="1:10" ht="18" customHeight="1" x14ac:dyDescent="0.55000000000000004">
      <c r="A6" s="209" t="s">
        <v>4</v>
      </c>
      <c r="B6" s="210"/>
      <c r="C6" s="210"/>
      <c r="D6" s="210"/>
      <c r="E6" s="211"/>
      <c r="F6" s="56" t="s">
        <v>33</v>
      </c>
      <c r="G6" s="91" t="s">
        <v>5</v>
      </c>
      <c r="H6" s="23"/>
      <c r="I6" s="1"/>
    </row>
    <row r="7" spans="1:10" ht="18" customHeight="1" x14ac:dyDescent="0.55000000000000004">
      <c r="A7" s="212" t="s">
        <v>36</v>
      </c>
      <c r="B7" s="57" t="s">
        <v>47</v>
      </c>
      <c r="C7" s="58"/>
      <c r="D7" s="58"/>
      <c r="E7" s="59"/>
      <c r="F7" s="26">
        <f>SUM(F8,F18)</f>
        <v>0</v>
      </c>
      <c r="G7" s="91"/>
      <c r="H7" s="23"/>
      <c r="I7" s="1" t="s">
        <v>6</v>
      </c>
    </row>
    <row r="8" spans="1:10" ht="18" customHeight="1" x14ac:dyDescent="0.55000000000000004">
      <c r="A8" s="213"/>
      <c r="B8" s="60"/>
      <c r="C8" s="61" t="s">
        <v>17</v>
      </c>
      <c r="D8" s="62"/>
      <c r="E8" s="62"/>
      <c r="F8" s="34">
        <f>SUM(F9:F17)</f>
        <v>0</v>
      </c>
      <c r="G8" s="92"/>
      <c r="H8" s="23"/>
      <c r="I8" s="1" t="s">
        <v>6</v>
      </c>
    </row>
    <row r="9" spans="1:10" ht="18" customHeight="1" x14ac:dyDescent="0.55000000000000004">
      <c r="A9" s="213"/>
      <c r="B9" s="60"/>
      <c r="C9" s="63"/>
      <c r="D9" s="219" t="s">
        <v>37</v>
      </c>
      <c r="E9" s="220"/>
      <c r="F9" s="177"/>
      <c r="G9" s="97"/>
      <c r="H9" s="11"/>
      <c r="I9" s="1"/>
    </row>
    <row r="10" spans="1:10" ht="18" customHeight="1" x14ac:dyDescent="0.55000000000000004">
      <c r="A10" s="213"/>
      <c r="B10" s="60"/>
      <c r="C10" s="63"/>
      <c r="D10" s="221" t="s">
        <v>38</v>
      </c>
      <c r="E10" s="222"/>
      <c r="F10" s="178"/>
      <c r="G10" s="98"/>
      <c r="H10" s="11"/>
      <c r="I10" s="1"/>
    </row>
    <row r="11" spans="1:10" ht="18" customHeight="1" x14ac:dyDescent="0.55000000000000004">
      <c r="A11" s="213"/>
      <c r="B11" s="60"/>
      <c r="C11" s="63"/>
      <c r="D11" s="221" t="s">
        <v>39</v>
      </c>
      <c r="E11" s="222"/>
      <c r="F11" s="64"/>
      <c r="G11" s="98"/>
      <c r="H11" s="11"/>
      <c r="I11" s="1"/>
      <c r="J11" s="29"/>
    </row>
    <row r="12" spans="1:10" ht="18" customHeight="1" x14ac:dyDescent="0.55000000000000004">
      <c r="A12" s="213"/>
      <c r="B12" s="60"/>
      <c r="C12" s="63"/>
      <c r="D12" s="221" t="s">
        <v>40</v>
      </c>
      <c r="E12" s="222"/>
      <c r="F12" s="179"/>
      <c r="G12" s="98"/>
      <c r="H12" s="11"/>
      <c r="I12" s="1"/>
      <c r="J12" s="29"/>
    </row>
    <row r="13" spans="1:10" ht="18" customHeight="1" x14ac:dyDescent="0.55000000000000004">
      <c r="A13" s="213"/>
      <c r="B13" s="60"/>
      <c r="C13" s="63"/>
      <c r="D13" s="221" t="s">
        <v>41</v>
      </c>
      <c r="E13" s="222"/>
      <c r="F13" s="180"/>
      <c r="G13" s="98"/>
      <c r="H13" s="11"/>
      <c r="I13" s="1"/>
      <c r="J13" s="29"/>
    </row>
    <row r="14" spans="1:10" ht="18" customHeight="1" x14ac:dyDescent="0.55000000000000004">
      <c r="A14" s="213"/>
      <c r="B14" s="60"/>
      <c r="C14" s="63"/>
      <c r="D14" s="221" t="s">
        <v>42</v>
      </c>
      <c r="E14" s="222"/>
      <c r="F14" s="180"/>
      <c r="G14" s="98"/>
      <c r="H14" s="11"/>
      <c r="I14" s="1"/>
      <c r="J14" s="29"/>
    </row>
    <row r="15" spans="1:10" ht="18" customHeight="1" x14ac:dyDescent="0.55000000000000004">
      <c r="A15" s="213"/>
      <c r="B15" s="60"/>
      <c r="C15" s="63"/>
      <c r="D15" s="221" t="s">
        <v>43</v>
      </c>
      <c r="E15" s="222"/>
      <c r="F15" s="180"/>
      <c r="G15" s="98"/>
      <c r="H15" s="11"/>
      <c r="I15" s="1"/>
      <c r="J15" s="29"/>
    </row>
    <row r="16" spans="1:10" ht="18" customHeight="1" x14ac:dyDescent="0.55000000000000004">
      <c r="A16" s="213"/>
      <c r="B16" s="60"/>
      <c r="C16" s="63"/>
      <c r="D16" s="221" t="s">
        <v>44</v>
      </c>
      <c r="E16" s="222"/>
      <c r="F16" s="180"/>
      <c r="G16" s="98"/>
      <c r="H16" s="11"/>
      <c r="I16" s="1"/>
    </row>
    <row r="17" spans="1:9" ht="18" customHeight="1" x14ac:dyDescent="0.55000000000000004">
      <c r="A17" s="213"/>
      <c r="B17" s="60"/>
      <c r="C17" s="63"/>
      <c r="D17" s="223" t="s">
        <v>45</v>
      </c>
      <c r="E17" s="224"/>
      <c r="F17" s="180"/>
      <c r="G17" s="96"/>
      <c r="H17" s="11"/>
      <c r="I17" s="1"/>
    </row>
    <row r="18" spans="1:9" ht="18" customHeight="1" x14ac:dyDescent="0.55000000000000004">
      <c r="A18" s="213"/>
      <c r="B18" s="60"/>
      <c r="C18" s="114" t="s">
        <v>48</v>
      </c>
      <c r="D18" s="115"/>
      <c r="E18" s="116"/>
      <c r="F18" s="34">
        <f>SUM(F19,F22)</f>
        <v>0</v>
      </c>
      <c r="G18" s="105"/>
      <c r="H18" s="11"/>
      <c r="I18" s="1" t="s">
        <v>6</v>
      </c>
    </row>
    <row r="19" spans="1:9" ht="18" customHeight="1" x14ac:dyDescent="0.55000000000000004">
      <c r="A19" s="213"/>
      <c r="B19" s="60"/>
      <c r="C19" s="44"/>
      <c r="D19" s="225" t="s">
        <v>49</v>
      </c>
      <c r="E19" s="226"/>
      <c r="F19" s="85">
        <f>SUM(F20:F21)</f>
        <v>0</v>
      </c>
      <c r="G19" s="105"/>
      <c r="H19" s="11"/>
      <c r="I19" s="1" t="s">
        <v>6</v>
      </c>
    </row>
    <row r="20" spans="1:9" ht="18" customHeight="1" x14ac:dyDescent="0.55000000000000004">
      <c r="A20" s="213"/>
      <c r="B20" s="60"/>
      <c r="C20" s="44"/>
      <c r="D20" s="52"/>
      <c r="E20" s="117" t="s">
        <v>61</v>
      </c>
      <c r="F20" s="7"/>
      <c r="G20" s="97"/>
      <c r="H20" s="11"/>
      <c r="I20" s="1"/>
    </row>
    <row r="21" spans="1:9" ht="18" customHeight="1" x14ac:dyDescent="0.55000000000000004">
      <c r="A21" s="213"/>
      <c r="B21" s="60"/>
      <c r="C21" s="44"/>
      <c r="D21" s="52"/>
      <c r="E21" s="182" t="s">
        <v>62</v>
      </c>
      <c r="F21" s="8"/>
      <c r="G21" s="106"/>
      <c r="H21" s="11"/>
      <c r="I21" s="1"/>
    </row>
    <row r="22" spans="1:9" ht="18" customHeight="1" x14ac:dyDescent="0.55000000000000004">
      <c r="A22" s="213"/>
      <c r="B22" s="60"/>
      <c r="C22" s="44"/>
      <c r="D22" s="225" t="s">
        <v>50</v>
      </c>
      <c r="E22" s="226"/>
      <c r="F22" s="183">
        <f>SUM(F23:F26)</f>
        <v>0</v>
      </c>
      <c r="G22" s="184"/>
      <c r="H22" s="11"/>
      <c r="I22" s="1" t="s">
        <v>6</v>
      </c>
    </row>
    <row r="23" spans="1:9" ht="18" customHeight="1" x14ac:dyDescent="0.55000000000000004">
      <c r="A23" s="213"/>
      <c r="B23" s="60"/>
      <c r="C23" s="28"/>
      <c r="D23" s="52"/>
      <c r="E23" s="117" t="s">
        <v>51</v>
      </c>
      <c r="F23" s="65"/>
      <c r="G23" s="185"/>
      <c r="H23" s="11"/>
      <c r="I23" s="1"/>
    </row>
    <row r="24" spans="1:9" ht="18" customHeight="1" x14ac:dyDescent="0.55000000000000004">
      <c r="A24" s="213"/>
      <c r="B24" s="60"/>
      <c r="C24" s="28"/>
      <c r="D24" s="44"/>
      <c r="E24" s="51" t="s">
        <v>43</v>
      </c>
      <c r="F24" s="186"/>
      <c r="G24" s="187"/>
      <c r="H24" s="11"/>
      <c r="I24" s="1"/>
    </row>
    <row r="25" spans="1:9" ht="18" customHeight="1" x14ac:dyDescent="0.55000000000000004">
      <c r="A25" s="213"/>
      <c r="B25" s="60"/>
      <c r="C25" s="28"/>
      <c r="D25" s="44"/>
      <c r="E25" s="51" t="s">
        <v>44</v>
      </c>
      <c r="F25" s="186"/>
      <c r="G25" s="98"/>
      <c r="H25" s="11"/>
      <c r="I25" s="1"/>
    </row>
    <row r="26" spans="1:9" ht="18" customHeight="1" x14ac:dyDescent="0.55000000000000004">
      <c r="A26" s="213"/>
      <c r="B26" s="66"/>
      <c r="C26" s="30"/>
      <c r="D26" s="44"/>
      <c r="E26" s="51" t="s">
        <v>45</v>
      </c>
      <c r="F26" s="3"/>
      <c r="G26" s="98"/>
      <c r="H26" s="11"/>
      <c r="I26" s="1"/>
    </row>
    <row r="27" spans="1:9" ht="18" customHeight="1" x14ac:dyDescent="0.55000000000000004">
      <c r="A27" s="213"/>
      <c r="B27" s="57" t="s">
        <v>7</v>
      </c>
      <c r="C27" s="95"/>
      <c r="D27" s="67"/>
      <c r="E27" s="68"/>
      <c r="F27" s="181"/>
      <c r="G27" s="96"/>
      <c r="H27" s="11"/>
      <c r="I27" s="1"/>
    </row>
    <row r="28" spans="1:9" ht="18" customHeight="1" x14ac:dyDescent="0.55000000000000004">
      <c r="A28" s="213"/>
      <c r="B28" s="57" t="s">
        <v>8</v>
      </c>
      <c r="C28" s="69"/>
      <c r="D28" s="58"/>
      <c r="E28" s="59"/>
      <c r="F28" s="27">
        <f>SUM(F29:F33)</f>
        <v>0</v>
      </c>
      <c r="G28" s="96"/>
      <c r="H28" s="11"/>
      <c r="I28" s="1" t="s">
        <v>6</v>
      </c>
    </row>
    <row r="29" spans="1:9" ht="18" customHeight="1" x14ac:dyDescent="0.55000000000000004">
      <c r="A29" s="213"/>
      <c r="B29" s="60"/>
      <c r="C29" s="70" t="s">
        <v>9</v>
      </c>
      <c r="D29" s="71"/>
      <c r="E29" s="72"/>
      <c r="F29" s="174"/>
      <c r="G29" s="97"/>
      <c r="H29" s="11"/>
      <c r="I29" s="1"/>
    </row>
    <row r="30" spans="1:9" ht="18" customHeight="1" x14ac:dyDescent="0.55000000000000004">
      <c r="A30" s="213"/>
      <c r="B30" s="60"/>
      <c r="C30" s="73" t="s">
        <v>10</v>
      </c>
      <c r="D30" s="74"/>
      <c r="E30" s="75"/>
      <c r="F30" s="175"/>
      <c r="G30" s="98"/>
      <c r="H30" s="11"/>
      <c r="I30" s="1"/>
    </row>
    <row r="31" spans="1:9" ht="18" customHeight="1" x14ac:dyDescent="0.55000000000000004">
      <c r="A31" s="213"/>
      <c r="B31" s="60"/>
      <c r="C31" s="73" t="s">
        <v>11</v>
      </c>
      <c r="D31" s="74"/>
      <c r="E31" s="75"/>
      <c r="F31" s="175"/>
      <c r="G31" s="98"/>
      <c r="H31" s="11"/>
      <c r="I31" s="1"/>
    </row>
    <row r="32" spans="1:9" ht="18" customHeight="1" x14ac:dyDescent="0.55000000000000004">
      <c r="A32" s="213"/>
      <c r="B32" s="60"/>
      <c r="C32" s="73" t="s">
        <v>12</v>
      </c>
      <c r="D32" s="74"/>
      <c r="E32" s="75"/>
      <c r="F32" s="175"/>
      <c r="G32" s="98"/>
      <c r="H32" s="11"/>
      <c r="I32" s="1"/>
    </row>
    <row r="33" spans="1:9" ht="18" customHeight="1" thickBot="1" x14ac:dyDescent="0.6">
      <c r="A33" s="213"/>
      <c r="B33" s="60"/>
      <c r="C33" s="76" t="s">
        <v>13</v>
      </c>
      <c r="D33" s="77"/>
      <c r="E33" s="78"/>
      <c r="F33" s="176"/>
      <c r="G33" s="99"/>
      <c r="H33" s="11"/>
      <c r="I33" s="1"/>
    </row>
    <row r="34" spans="1:9" ht="18" customHeight="1" thickTop="1" x14ac:dyDescent="0.55000000000000004">
      <c r="A34" s="79" t="s">
        <v>59</v>
      </c>
      <c r="B34" s="80"/>
      <c r="C34" s="80"/>
      <c r="D34" s="80"/>
      <c r="E34" s="81"/>
      <c r="F34" s="31">
        <f>SUM(F7,F27,F28)</f>
        <v>0</v>
      </c>
      <c r="G34" s="100"/>
      <c r="H34" s="11"/>
      <c r="I34" s="1" t="s">
        <v>6</v>
      </c>
    </row>
    <row r="35" spans="1:9" ht="7.25" customHeight="1" x14ac:dyDescent="0.55000000000000004">
      <c r="A35" s="82"/>
      <c r="B35" s="101"/>
      <c r="C35" s="101"/>
      <c r="D35" s="101"/>
      <c r="E35" s="101"/>
      <c r="F35" s="102"/>
      <c r="G35" s="89"/>
      <c r="H35" s="23"/>
      <c r="I35" s="1"/>
    </row>
    <row r="36" spans="1:9" ht="18" customHeight="1" x14ac:dyDescent="0.55000000000000004">
      <c r="A36" s="83" t="s">
        <v>14</v>
      </c>
      <c r="B36" s="84"/>
      <c r="C36" s="84"/>
      <c r="D36" s="103"/>
      <c r="E36" s="101"/>
      <c r="F36" s="102"/>
      <c r="G36" s="90"/>
      <c r="H36" s="11"/>
      <c r="I36" s="1"/>
    </row>
    <row r="37" spans="1:9" ht="18" customHeight="1" x14ac:dyDescent="0.55000000000000004">
      <c r="A37" s="209" t="s">
        <v>4</v>
      </c>
      <c r="B37" s="210"/>
      <c r="C37" s="210"/>
      <c r="D37" s="210"/>
      <c r="E37" s="211"/>
      <c r="F37" s="56" t="s">
        <v>33</v>
      </c>
      <c r="G37" s="91" t="s">
        <v>5</v>
      </c>
      <c r="H37" s="11"/>
      <c r="I37" s="1"/>
    </row>
    <row r="38" spans="1:9" ht="18" customHeight="1" x14ac:dyDescent="0.55000000000000004">
      <c r="A38" s="212" t="s">
        <v>15</v>
      </c>
      <c r="B38" s="43" t="s">
        <v>52</v>
      </c>
      <c r="C38" s="134"/>
      <c r="D38" s="134"/>
      <c r="E38" s="135"/>
      <c r="F38" s="46">
        <f>SUM(F39,F40,F53)</f>
        <v>0</v>
      </c>
      <c r="G38" s="108"/>
      <c r="H38" s="11"/>
      <c r="I38" s="1" t="s">
        <v>6</v>
      </c>
    </row>
    <row r="39" spans="1:9" ht="18" customHeight="1" x14ac:dyDescent="0.55000000000000004">
      <c r="A39" s="213"/>
      <c r="B39" s="136"/>
      <c r="C39" s="137" t="s">
        <v>16</v>
      </c>
      <c r="D39" s="134"/>
      <c r="E39" s="135"/>
      <c r="F39" s="188"/>
      <c r="G39" s="92"/>
      <c r="H39" s="11"/>
      <c r="I39" s="1"/>
    </row>
    <row r="40" spans="1:9" ht="18" customHeight="1" x14ac:dyDescent="0.55000000000000004">
      <c r="A40" s="213"/>
      <c r="B40" s="136"/>
      <c r="C40" s="138" t="s">
        <v>17</v>
      </c>
      <c r="D40" s="113"/>
      <c r="E40" s="139"/>
      <c r="F40" s="34">
        <f>SUM(F41:F52)</f>
        <v>0</v>
      </c>
      <c r="G40" s="92"/>
      <c r="H40" s="11"/>
      <c r="I40" s="1" t="s">
        <v>6</v>
      </c>
    </row>
    <row r="41" spans="1:9" ht="18" customHeight="1" x14ac:dyDescent="0.55000000000000004">
      <c r="A41" s="213"/>
      <c r="B41" s="136"/>
      <c r="C41" s="140"/>
      <c r="D41" s="141" t="s">
        <v>18</v>
      </c>
      <c r="E41" s="124"/>
      <c r="F41" s="7"/>
      <c r="G41" s="97"/>
      <c r="H41" s="11"/>
      <c r="I41" s="1"/>
    </row>
    <row r="42" spans="1:9" ht="18" customHeight="1" x14ac:dyDescent="0.55000000000000004">
      <c r="A42" s="213"/>
      <c r="B42" s="136"/>
      <c r="C42" s="140"/>
      <c r="D42" s="142" t="s">
        <v>19</v>
      </c>
      <c r="E42" s="127"/>
      <c r="F42" s="189"/>
      <c r="G42" s="98"/>
      <c r="H42" s="11"/>
      <c r="I42" s="1"/>
    </row>
    <row r="43" spans="1:9" ht="18" customHeight="1" x14ac:dyDescent="0.55000000000000004">
      <c r="A43" s="213"/>
      <c r="B43" s="136"/>
      <c r="C43" s="140"/>
      <c r="D43" s="142" t="s">
        <v>20</v>
      </c>
      <c r="E43" s="127"/>
      <c r="F43" s="189"/>
      <c r="G43" s="98"/>
      <c r="H43" s="11"/>
      <c r="I43" s="1"/>
    </row>
    <row r="44" spans="1:9" ht="18" customHeight="1" x14ac:dyDescent="0.55000000000000004">
      <c r="A44" s="213"/>
      <c r="B44" s="136"/>
      <c r="C44" s="140"/>
      <c r="D44" s="142" t="s">
        <v>21</v>
      </c>
      <c r="E44" s="127"/>
      <c r="F44" s="189"/>
      <c r="G44" s="98"/>
      <c r="H44" s="11"/>
      <c r="I44" s="1"/>
    </row>
    <row r="45" spans="1:9" ht="18" customHeight="1" x14ac:dyDescent="0.55000000000000004">
      <c r="A45" s="213"/>
      <c r="B45" s="136"/>
      <c r="C45" s="140"/>
      <c r="D45" s="142" t="s">
        <v>22</v>
      </c>
      <c r="E45" s="127"/>
      <c r="F45" s="189"/>
      <c r="G45" s="98"/>
      <c r="H45" s="11"/>
      <c r="I45" s="1"/>
    </row>
    <row r="46" spans="1:9" ht="18" customHeight="1" x14ac:dyDescent="0.55000000000000004">
      <c r="A46" s="213"/>
      <c r="B46" s="136"/>
      <c r="C46" s="140"/>
      <c r="D46" s="142" t="s">
        <v>23</v>
      </c>
      <c r="E46" s="127"/>
      <c r="F46" s="189"/>
      <c r="G46" s="98"/>
      <c r="H46" s="11"/>
      <c r="I46" s="1"/>
    </row>
    <row r="47" spans="1:9" ht="18" customHeight="1" x14ac:dyDescent="0.55000000000000004">
      <c r="A47" s="213"/>
      <c r="B47" s="136"/>
      <c r="C47" s="140"/>
      <c r="D47" s="142" t="s">
        <v>24</v>
      </c>
      <c r="E47" s="127"/>
      <c r="F47" s="189"/>
      <c r="G47" s="98"/>
      <c r="H47" s="11"/>
      <c r="I47" s="1"/>
    </row>
    <row r="48" spans="1:9" ht="18" customHeight="1" x14ac:dyDescent="0.55000000000000004">
      <c r="A48" s="213"/>
      <c r="B48" s="136"/>
      <c r="C48" s="140"/>
      <c r="D48" s="142" t="s">
        <v>25</v>
      </c>
      <c r="E48" s="127"/>
      <c r="F48" s="189"/>
      <c r="G48" s="98"/>
      <c r="H48" s="11"/>
      <c r="I48" s="1"/>
    </row>
    <row r="49" spans="1:9" ht="18" customHeight="1" x14ac:dyDescent="0.55000000000000004">
      <c r="A49" s="213"/>
      <c r="B49" s="136"/>
      <c r="C49" s="140"/>
      <c r="D49" s="142" t="s">
        <v>26</v>
      </c>
      <c r="E49" s="127"/>
      <c r="F49" s="189"/>
      <c r="G49" s="98"/>
      <c r="H49" s="11"/>
      <c r="I49" s="1"/>
    </row>
    <row r="50" spans="1:9" ht="18" customHeight="1" x14ac:dyDescent="0.55000000000000004">
      <c r="A50" s="213"/>
      <c r="B50" s="136"/>
      <c r="C50" s="140"/>
      <c r="D50" s="142" t="s">
        <v>34</v>
      </c>
      <c r="E50" s="127"/>
      <c r="F50" s="189"/>
      <c r="G50" s="98"/>
      <c r="H50" s="11"/>
      <c r="I50" s="1"/>
    </row>
    <row r="51" spans="1:9" ht="18" customHeight="1" x14ac:dyDescent="0.55000000000000004">
      <c r="A51" s="213"/>
      <c r="B51" s="136"/>
      <c r="C51" s="140"/>
      <c r="D51" s="142" t="s">
        <v>27</v>
      </c>
      <c r="E51" s="127"/>
      <c r="F51" s="189"/>
      <c r="G51" s="98"/>
      <c r="H51" s="11"/>
      <c r="I51" s="1"/>
    </row>
    <row r="52" spans="1:9" ht="18" customHeight="1" x14ac:dyDescent="0.55000000000000004">
      <c r="A52" s="213"/>
      <c r="B52" s="136"/>
      <c r="C52" s="143"/>
      <c r="D52" s="144" t="s">
        <v>28</v>
      </c>
      <c r="E52" s="145"/>
      <c r="F52" s="8"/>
      <c r="G52" s="96"/>
      <c r="H52" s="11"/>
      <c r="I52" s="1"/>
    </row>
    <row r="53" spans="1:9" ht="18" customHeight="1" x14ac:dyDescent="0.55000000000000004">
      <c r="A53" s="213"/>
      <c r="B53" s="136"/>
      <c r="C53" s="138" t="s">
        <v>53</v>
      </c>
      <c r="D53" s="113"/>
      <c r="E53" s="139"/>
      <c r="F53" s="9">
        <f>SUM(F54:F55)</f>
        <v>0</v>
      </c>
      <c r="G53" s="92"/>
      <c r="H53" s="11"/>
      <c r="I53" s="1" t="s">
        <v>6</v>
      </c>
    </row>
    <row r="54" spans="1:9" ht="18" customHeight="1" x14ac:dyDescent="0.55000000000000004">
      <c r="A54" s="213"/>
      <c r="B54" s="136"/>
      <c r="C54" s="140"/>
      <c r="D54" s="113" t="s">
        <v>29</v>
      </c>
      <c r="E54" s="139"/>
      <c r="F54" s="190"/>
      <c r="G54" s="105"/>
      <c r="H54" s="11"/>
      <c r="I54" s="1"/>
    </row>
    <row r="55" spans="1:9" ht="18" customHeight="1" x14ac:dyDescent="0.55000000000000004">
      <c r="A55" s="213"/>
      <c r="B55" s="32"/>
      <c r="C55" s="143"/>
      <c r="D55" s="191" t="s">
        <v>63</v>
      </c>
      <c r="E55" s="145"/>
      <c r="F55" s="192"/>
      <c r="G55" s="96"/>
      <c r="H55" s="11"/>
      <c r="I55" s="1"/>
    </row>
    <row r="56" spans="1:9" ht="18" customHeight="1" x14ac:dyDescent="0.55000000000000004">
      <c r="A56" s="213"/>
      <c r="B56" s="43" t="s">
        <v>54</v>
      </c>
      <c r="C56" s="137"/>
      <c r="D56" s="33"/>
      <c r="E56" s="193"/>
      <c r="F56" s="85">
        <f>SUM(F57,F61)</f>
        <v>0</v>
      </c>
      <c r="G56" s="194"/>
      <c r="H56" s="11"/>
      <c r="I56" s="1" t="s">
        <v>6</v>
      </c>
    </row>
    <row r="57" spans="1:9" ht="18" customHeight="1" x14ac:dyDescent="0.55000000000000004">
      <c r="A57" s="213"/>
      <c r="B57" s="136"/>
      <c r="C57" s="138" t="s">
        <v>55</v>
      </c>
      <c r="D57" s="113"/>
      <c r="E57" s="139"/>
      <c r="F57" s="34">
        <f>SUM(F58:F60)</f>
        <v>0</v>
      </c>
      <c r="G57" s="92"/>
      <c r="H57" s="11"/>
      <c r="I57" s="1" t="s">
        <v>6</v>
      </c>
    </row>
    <row r="58" spans="1:9" ht="18" customHeight="1" x14ac:dyDescent="0.55000000000000004">
      <c r="A58" s="213"/>
      <c r="B58" s="136"/>
      <c r="C58" s="140"/>
      <c r="D58" s="146" t="s">
        <v>30</v>
      </c>
      <c r="E58" s="147"/>
      <c r="F58" s="7"/>
      <c r="G58" s="97"/>
      <c r="H58" s="11"/>
      <c r="I58" s="1"/>
    </row>
    <row r="59" spans="1:9" ht="18" customHeight="1" x14ac:dyDescent="0.55000000000000004">
      <c r="A59" s="213"/>
      <c r="B59" s="136"/>
      <c r="C59" s="140"/>
      <c r="D59" s="195" t="s">
        <v>31</v>
      </c>
      <c r="E59" s="196"/>
      <c r="F59" s="8"/>
      <c r="G59" s="106"/>
      <c r="H59" s="11"/>
      <c r="I59" s="1"/>
    </row>
    <row r="60" spans="1:9" ht="18" customHeight="1" x14ac:dyDescent="0.55000000000000004">
      <c r="A60" s="213"/>
      <c r="B60" s="136"/>
      <c r="C60" s="143"/>
      <c r="D60" s="197" t="s">
        <v>64</v>
      </c>
      <c r="E60" s="148"/>
      <c r="F60" s="192"/>
      <c r="G60" s="96"/>
      <c r="H60" s="11"/>
      <c r="I60" s="1"/>
    </row>
    <row r="61" spans="1:9" ht="18" customHeight="1" x14ac:dyDescent="0.55000000000000004">
      <c r="A61" s="213"/>
      <c r="B61" s="149"/>
      <c r="C61" s="150" t="s">
        <v>56</v>
      </c>
      <c r="D61" s="151"/>
      <c r="E61" s="139"/>
      <c r="F61" s="34">
        <f>SUM(F62:F65)</f>
        <v>0</v>
      </c>
      <c r="G61" s="92"/>
      <c r="H61" s="11"/>
      <c r="I61" s="1" t="s">
        <v>6</v>
      </c>
    </row>
    <row r="62" spans="1:9" ht="18" customHeight="1" x14ac:dyDescent="0.55000000000000004">
      <c r="A62" s="213"/>
      <c r="B62" s="136"/>
      <c r="C62" s="140"/>
      <c r="D62" s="152" t="s">
        <v>51</v>
      </c>
      <c r="E62" s="153"/>
      <c r="G62" s="198"/>
      <c r="H62" s="11"/>
      <c r="I62" s="1"/>
    </row>
    <row r="63" spans="1:9" ht="18" customHeight="1" x14ac:dyDescent="0.55000000000000004">
      <c r="A63" s="213"/>
      <c r="B63" s="149"/>
      <c r="C63" s="154"/>
      <c r="D63" s="199" t="s">
        <v>43</v>
      </c>
      <c r="E63" s="155"/>
      <c r="F63" s="64"/>
      <c r="G63" s="200"/>
      <c r="H63" s="11"/>
      <c r="I63" s="1"/>
    </row>
    <row r="64" spans="1:9" ht="18" customHeight="1" x14ac:dyDescent="0.55000000000000004">
      <c r="A64" s="213"/>
      <c r="B64" s="136"/>
      <c r="C64" s="140"/>
      <c r="D64" s="156" t="s">
        <v>44</v>
      </c>
      <c r="E64" s="157"/>
      <c r="F64" s="201"/>
      <c r="G64" s="98"/>
      <c r="H64" s="11"/>
      <c r="I64" s="1"/>
    </row>
    <row r="65" spans="1:9" ht="18" customHeight="1" thickBot="1" x14ac:dyDescent="0.6">
      <c r="A65" s="213"/>
      <c r="B65" s="158"/>
      <c r="C65" s="159"/>
      <c r="D65" s="160" t="s">
        <v>45</v>
      </c>
      <c r="E65" s="161"/>
      <c r="F65" s="202"/>
      <c r="G65" s="106"/>
      <c r="H65" s="11"/>
      <c r="I65" s="1"/>
    </row>
    <row r="66" spans="1:9" ht="18" customHeight="1" thickTop="1" x14ac:dyDescent="0.55000000000000004">
      <c r="A66" s="79" t="s">
        <v>60</v>
      </c>
      <c r="B66" s="80"/>
      <c r="C66" s="86"/>
      <c r="D66" s="86"/>
      <c r="E66" s="87"/>
      <c r="F66" s="12">
        <f>SUM(F38,F56)</f>
        <v>0</v>
      </c>
      <c r="G66" s="107"/>
      <c r="H66" s="11"/>
      <c r="I66" s="1" t="s">
        <v>6</v>
      </c>
    </row>
    <row r="67" spans="1:9" ht="18" customHeight="1" x14ac:dyDescent="0.55000000000000004">
      <c r="A67" s="214" t="s">
        <v>32</v>
      </c>
      <c r="B67" s="215"/>
      <c r="C67" s="215"/>
      <c r="D67" s="215"/>
      <c r="E67" s="216"/>
      <c r="F67" s="35">
        <f>F34-F66</f>
        <v>0</v>
      </c>
      <c r="G67" s="92"/>
      <c r="H67" s="11"/>
      <c r="I67" s="1" t="s">
        <v>6</v>
      </c>
    </row>
    <row r="68" spans="1:9" ht="32.5" customHeight="1" x14ac:dyDescent="0.55000000000000004">
      <c r="A68" s="217" t="s">
        <v>57</v>
      </c>
      <c r="B68" s="218"/>
      <c r="C68" s="215"/>
      <c r="D68" s="215"/>
      <c r="E68" s="216"/>
      <c r="F68" s="35">
        <f>F7-F66</f>
        <v>0</v>
      </c>
      <c r="G68" s="108"/>
      <c r="H68" s="11"/>
      <c r="I68" s="1" t="s">
        <v>6</v>
      </c>
    </row>
  </sheetData>
  <sheetProtection algorithmName="SHA-512" hashValue="n8XzKYtKwwMnnuSkaj9HR2GQng+mGf3FlnTmosj/78ipd9pRdRRO8TNxnVmFOfZKCrBZOyCzgKsZDyjwMgLaTQ==" saltValue="e6MmHu0PjAvdo8T/5364Xg==" spinCount="100000" sheet="1" formatRows="0"/>
  <mergeCells count="17">
    <mergeCell ref="D22:E22"/>
    <mergeCell ref="A37:E37"/>
    <mergeCell ref="A38:A65"/>
    <mergeCell ref="A67:E67"/>
    <mergeCell ref="A68:E68"/>
    <mergeCell ref="A6:E6"/>
    <mergeCell ref="A7:A33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9:E19"/>
  </mergeCells>
  <phoneticPr fontId="1"/>
  <conditionalFormatting sqref="G4">
    <cfRule type="containsBlanks" dxfId="0" priority="1">
      <formula>LEN(TRIM(G4))=0</formula>
    </cfRule>
  </conditionalFormatting>
  <dataValidations count="1">
    <dataValidation type="whole" allowBlank="1" showInputMessage="1" showErrorMessage="1" sqref="F29:F33 F27 F39 F41:F52 F65 F58:F60 F54:F55" xr:uid="{2304A216-5D39-49D1-8D4C-DFFF3E3E4B0A}">
      <formula1>1</formula1>
      <formula2>9.99999999999999E+22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8" orientation="portrait" r:id="rId1"/>
  <headerFooter>
    <oddHeader>&amp;F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00358-93AC-4086-8B8F-0D17319189A2}">
  <sheetPr>
    <tabColor rgb="FFFF0000"/>
    <pageSetUpPr fitToPage="1"/>
  </sheetPr>
  <dimension ref="A1:J68"/>
  <sheetViews>
    <sheetView view="pageBreakPreview" zoomScale="80" zoomScaleNormal="85" zoomScaleSheetLayoutView="80" workbookViewId="0">
      <selection activeCell="I68" sqref="I68"/>
    </sheetView>
  </sheetViews>
  <sheetFormatPr defaultColWidth="9" defaultRowHeight="17.5" x14ac:dyDescent="0.55000000000000004"/>
  <cols>
    <col min="1" max="4" width="3.58203125" style="2" customWidth="1"/>
    <col min="5" max="5" width="26.5" style="2" customWidth="1"/>
    <col min="6" max="6" width="27.58203125" style="2" customWidth="1"/>
    <col min="7" max="7" width="36.5" style="36" customWidth="1"/>
    <col min="8" max="8" width="1.5" style="36" customWidth="1"/>
    <col min="9" max="9" width="21.58203125" style="2" bestFit="1" customWidth="1"/>
    <col min="10" max="10" width="10.08203125" style="2" bestFit="1" customWidth="1"/>
    <col min="11" max="16384" width="9" style="2"/>
  </cols>
  <sheetData>
    <row r="1" spans="1:10" ht="14.25" customHeight="1" x14ac:dyDescent="0.55000000000000004">
      <c r="A1" s="1"/>
      <c r="B1" s="1"/>
      <c r="C1" s="1"/>
      <c r="D1" s="1"/>
      <c r="E1" s="1"/>
      <c r="F1" s="1"/>
      <c r="G1" s="21" t="s">
        <v>0</v>
      </c>
      <c r="H1" s="21"/>
      <c r="I1" s="1"/>
    </row>
    <row r="2" spans="1:10" ht="22.5" x14ac:dyDescent="0.55000000000000004">
      <c r="A2" s="109" t="s">
        <v>58</v>
      </c>
      <c r="B2" s="109"/>
      <c r="C2" s="109"/>
      <c r="D2" s="109"/>
      <c r="E2" s="109"/>
      <c r="F2" s="109"/>
      <c r="G2" s="109"/>
      <c r="H2" s="40"/>
      <c r="I2" s="1"/>
    </row>
    <row r="3" spans="1:10" x14ac:dyDescent="0.55000000000000004">
      <c r="A3" s="1"/>
      <c r="B3" s="1"/>
      <c r="C3" s="1"/>
      <c r="D3" s="1"/>
      <c r="E3" s="1"/>
      <c r="F3" s="1"/>
      <c r="G3" s="11"/>
      <c r="H3" s="11"/>
      <c r="I3" s="1"/>
    </row>
    <row r="4" spans="1:10" ht="18" customHeight="1" x14ac:dyDescent="0.55000000000000004">
      <c r="A4" s="1"/>
      <c r="B4" s="1"/>
      <c r="C4" s="1"/>
      <c r="D4" s="1"/>
      <c r="E4" s="1"/>
      <c r="F4" s="22" t="s">
        <v>1</v>
      </c>
      <c r="G4" s="208" t="s">
        <v>46</v>
      </c>
      <c r="H4" s="23"/>
      <c r="I4" s="24" t="s">
        <v>35</v>
      </c>
    </row>
    <row r="5" spans="1:10" ht="18" customHeight="1" x14ac:dyDescent="0.55000000000000004">
      <c r="A5" s="1" t="s">
        <v>2</v>
      </c>
      <c r="B5" s="1"/>
      <c r="C5" s="1"/>
      <c r="D5" s="1"/>
      <c r="E5" s="1"/>
      <c r="F5" s="1"/>
      <c r="G5" s="42" t="s">
        <v>3</v>
      </c>
      <c r="H5" s="21"/>
      <c r="I5" s="1"/>
    </row>
    <row r="6" spans="1:10" ht="18" customHeight="1" x14ac:dyDescent="0.55000000000000004">
      <c r="A6" s="227" t="s">
        <v>4</v>
      </c>
      <c r="B6" s="228"/>
      <c r="C6" s="228"/>
      <c r="D6" s="228"/>
      <c r="E6" s="229"/>
      <c r="F6" s="25" t="s">
        <v>33</v>
      </c>
      <c r="G6" s="91" t="s">
        <v>5</v>
      </c>
      <c r="H6" s="23"/>
      <c r="I6" s="1"/>
    </row>
    <row r="7" spans="1:10" ht="18" customHeight="1" x14ac:dyDescent="0.55000000000000004">
      <c r="A7" s="230" t="s">
        <v>36</v>
      </c>
      <c r="B7" s="110" t="s">
        <v>47</v>
      </c>
      <c r="C7" s="111"/>
      <c r="D7" s="111"/>
      <c r="E7" s="112"/>
      <c r="F7" s="26">
        <f>SUM(F8,F18)</f>
        <v>14092500</v>
      </c>
      <c r="G7" s="91"/>
      <c r="H7" s="23"/>
      <c r="I7" s="1" t="s">
        <v>6</v>
      </c>
    </row>
    <row r="8" spans="1:10" ht="18" customHeight="1" x14ac:dyDescent="0.55000000000000004">
      <c r="A8" s="231"/>
      <c r="B8" s="41"/>
      <c r="C8" s="43" t="s">
        <v>17</v>
      </c>
      <c r="D8" s="113"/>
      <c r="E8" s="113"/>
      <c r="F8" s="34">
        <f>SUM(F9:F17)</f>
        <v>13592500</v>
      </c>
      <c r="G8" s="92"/>
      <c r="H8" s="23"/>
      <c r="I8" s="1" t="s">
        <v>6</v>
      </c>
    </row>
    <row r="9" spans="1:10" ht="18" customHeight="1" x14ac:dyDescent="0.55000000000000004">
      <c r="A9" s="231"/>
      <c r="B9" s="41"/>
      <c r="C9" s="28"/>
      <c r="D9" s="237" t="s">
        <v>37</v>
      </c>
      <c r="E9" s="238"/>
      <c r="F9" s="13">
        <v>6946500</v>
      </c>
      <c r="G9" s="93"/>
      <c r="H9" s="11"/>
      <c r="I9" s="1"/>
    </row>
    <row r="10" spans="1:10" ht="18" customHeight="1" x14ac:dyDescent="0.55000000000000004">
      <c r="A10" s="231"/>
      <c r="B10" s="41"/>
      <c r="C10" s="28"/>
      <c r="D10" s="239" t="s">
        <v>38</v>
      </c>
      <c r="E10" s="240"/>
      <c r="F10" s="37">
        <v>3302000</v>
      </c>
      <c r="G10" s="94"/>
      <c r="H10" s="11"/>
      <c r="I10" s="1"/>
    </row>
    <row r="11" spans="1:10" ht="18" customHeight="1" x14ac:dyDescent="0.55000000000000004">
      <c r="A11" s="231"/>
      <c r="B11" s="41"/>
      <c r="C11" s="28"/>
      <c r="D11" s="239" t="s">
        <v>39</v>
      </c>
      <c r="E11" s="240"/>
      <c r="F11" s="38"/>
      <c r="G11" s="94"/>
      <c r="H11" s="11"/>
      <c r="I11" s="1"/>
      <c r="J11" s="29"/>
    </row>
    <row r="12" spans="1:10" ht="18" customHeight="1" x14ac:dyDescent="0.55000000000000004">
      <c r="A12" s="231"/>
      <c r="B12" s="41"/>
      <c r="C12" s="28"/>
      <c r="D12" s="239" t="s">
        <v>40</v>
      </c>
      <c r="E12" s="240"/>
      <c r="F12" s="39">
        <v>412000</v>
      </c>
      <c r="G12" s="94"/>
      <c r="H12" s="11"/>
      <c r="I12" s="1"/>
      <c r="J12" s="29"/>
    </row>
    <row r="13" spans="1:10" ht="18" customHeight="1" x14ac:dyDescent="0.55000000000000004">
      <c r="A13" s="231"/>
      <c r="B13" s="41"/>
      <c r="C13" s="28"/>
      <c r="D13" s="239" t="s">
        <v>41</v>
      </c>
      <c r="E13" s="240"/>
      <c r="F13" s="14">
        <v>0</v>
      </c>
      <c r="G13" s="94"/>
      <c r="H13" s="11"/>
      <c r="I13" s="1"/>
      <c r="J13" s="29"/>
    </row>
    <row r="14" spans="1:10" ht="18" customHeight="1" x14ac:dyDescent="0.55000000000000004">
      <c r="A14" s="231"/>
      <c r="B14" s="41"/>
      <c r="C14" s="28"/>
      <c r="D14" s="239" t="s">
        <v>42</v>
      </c>
      <c r="E14" s="240"/>
      <c r="F14" s="14">
        <v>240000</v>
      </c>
      <c r="G14" s="94"/>
      <c r="H14" s="11"/>
      <c r="I14" s="1"/>
      <c r="J14" s="29"/>
    </row>
    <row r="15" spans="1:10" ht="18" customHeight="1" x14ac:dyDescent="0.55000000000000004">
      <c r="A15" s="231"/>
      <c r="B15" s="41"/>
      <c r="C15" s="28"/>
      <c r="D15" s="239" t="s">
        <v>43</v>
      </c>
      <c r="E15" s="240"/>
      <c r="F15" s="14">
        <v>2092000</v>
      </c>
      <c r="G15" s="94"/>
      <c r="H15" s="11"/>
      <c r="I15" s="1"/>
      <c r="J15" s="29"/>
    </row>
    <row r="16" spans="1:10" ht="18" customHeight="1" x14ac:dyDescent="0.55000000000000004">
      <c r="A16" s="231"/>
      <c r="B16" s="41"/>
      <c r="C16" s="28"/>
      <c r="D16" s="239" t="s">
        <v>44</v>
      </c>
      <c r="E16" s="240"/>
      <c r="F16" s="14">
        <v>0</v>
      </c>
      <c r="G16" s="94"/>
      <c r="H16" s="11"/>
      <c r="I16" s="1"/>
    </row>
    <row r="17" spans="1:9" ht="18" customHeight="1" x14ac:dyDescent="0.55000000000000004">
      <c r="A17" s="231"/>
      <c r="B17" s="41"/>
      <c r="C17" s="28"/>
      <c r="D17" s="241" t="s">
        <v>45</v>
      </c>
      <c r="E17" s="242"/>
      <c r="F17" s="165">
        <v>600000</v>
      </c>
      <c r="G17" s="166"/>
      <c r="H17" s="11"/>
      <c r="I17" s="1"/>
    </row>
    <row r="18" spans="1:9" ht="18" customHeight="1" x14ac:dyDescent="0.55000000000000004">
      <c r="A18" s="231"/>
      <c r="B18" s="41"/>
      <c r="C18" s="114" t="s">
        <v>48</v>
      </c>
      <c r="D18" s="115"/>
      <c r="E18" s="116"/>
      <c r="F18" s="47">
        <f>SUM(F19,F22)</f>
        <v>500000</v>
      </c>
      <c r="G18" s="166"/>
      <c r="H18" s="11"/>
      <c r="I18" s="1" t="s">
        <v>6</v>
      </c>
    </row>
    <row r="19" spans="1:9" ht="18" customHeight="1" x14ac:dyDescent="0.55000000000000004">
      <c r="A19" s="231"/>
      <c r="B19" s="41"/>
      <c r="C19" s="44"/>
      <c r="D19" s="225" t="s">
        <v>49</v>
      </c>
      <c r="E19" s="226"/>
      <c r="F19" s="207"/>
      <c r="G19" s="167"/>
      <c r="H19" s="11"/>
      <c r="I19" s="1"/>
    </row>
    <row r="20" spans="1:9" ht="18" customHeight="1" x14ac:dyDescent="0.55000000000000004">
      <c r="A20" s="231"/>
      <c r="B20" s="41"/>
      <c r="C20" s="44"/>
      <c r="D20" s="52"/>
      <c r="E20" s="117" t="s">
        <v>61</v>
      </c>
      <c r="F20" s="189"/>
      <c r="G20" s="94"/>
      <c r="H20" s="11"/>
      <c r="I20" s="1"/>
    </row>
    <row r="21" spans="1:9" ht="18" customHeight="1" x14ac:dyDescent="0.55000000000000004">
      <c r="A21" s="231"/>
      <c r="B21" s="41"/>
      <c r="C21" s="44"/>
      <c r="D21" s="52"/>
      <c r="E21" s="182" t="s">
        <v>62</v>
      </c>
      <c r="F21" s="192"/>
      <c r="G21" s="166"/>
      <c r="H21" s="11"/>
      <c r="I21" s="1"/>
    </row>
    <row r="22" spans="1:9" ht="18" customHeight="1" x14ac:dyDescent="0.55000000000000004">
      <c r="A22" s="231"/>
      <c r="B22" s="41"/>
      <c r="C22" s="44"/>
      <c r="D22" s="225" t="s">
        <v>50</v>
      </c>
      <c r="E22" s="226"/>
      <c r="F22" s="203">
        <f>SUM(F23:F26)</f>
        <v>500000</v>
      </c>
      <c r="G22" s="204"/>
      <c r="H22" s="11"/>
      <c r="I22" s="1" t="s">
        <v>6</v>
      </c>
    </row>
    <row r="23" spans="1:9" ht="18" customHeight="1" x14ac:dyDescent="0.55000000000000004">
      <c r="A23" s="231"/>
      <c r="B23" s="41"/>
      <c r="C23" s="28"/>
      <c r="D23" s="52"/>
      <c r="E23" s="117" t="s">
        <v>51</v>
      </c>
      <c r="F23" s="164"/>
      <c r="G23" s="167"/>
      <c r="H23" s="11"/>
      <c r="I23" s="1"/>
    </row>
    <row r="24" spans="1:9" ht="18" customHeight="1" x14ac:dyDescent="0.55000000000000004">
      <c r="A24" s="231"/>
      <c r="B24" s="41"/>
      <c r="C24" s="28"/>
      <c r="D24" s="44"/>
      <c r="E24" s="51" t="s">
        <v>43</v>
      </c>
      <c r="F24" s="45">
        <v>500000</v>
      </c>
      <c r="G24" s="94"/>
      <c r="H24" s="11"/>
      <c r="I24" s="1"/>
    </row>
    <row r="25" spans="1:9" ht="18" customHeight="1" x14ac:dyDescent="0.55000000000000004">
      <c r="A25" s="231"/>
      <c r="B25" s="41"/>
      <c r="C25" s="28"/>
      <c r="D25" s="44"/>
      <c r="E25" s="51" t="s">
        <v>44</v>
      </c>
      <c r="F25" s="45"/>
      <c r="G25" s="94"/>
      <c r="H25" s="11"/>
      <c r="I25" s="1"/>
    </row>
    <row r="26" spans="1:9" ht="18" customHeight="1" x14ac:dyDescent="0.55000000000000004">
      <c r="A26" s="231"/>
      <c r="B26" s="118"/>
      <c r="C26" s="30"/>
      <c r="D26" s="44"/>
      <c r="E26" s="51" t="s">
        <v>45</v>
      </c>
      <c r="F26" s="3"/>
      <c r="G26" s="94"/>
      <c r="H26" s="11"/>
      <c r="I26" s="1"/>
    </row>
    <row r="27" spans="1:9" ht="18" customHeight="1" x14ac:dyDescent="0.55000000000000004">
      <c r="A27" s="231"/>
      <c r="B27" s="110" t="s">
        <v>7</v>
      </c>
      <c r="C27" s="168"/>
      <c r="D27" s="119"/>
      <c r="E27" s="120"/>
      <c r="F27" s="15">
        <v>50000</v>
      </c>
      <c r="G27" s="96"/>
      <c r="H27" s="11"/>
      <c r="I27" s="1"/>
    </row>
    <row r="28" spans="1:9" ht="18" customHeight="1" x14ac:dyDescent="0.55000000000000004">
      <c r="A28" s="231"/>
      <c r="B28" s="110" t="s">
        <v>8</v>
      </c>
      <c r="C28" s="121"/>
      <c r="D28" s="111"/>
      <c r="E28" s="112"/>
      <c r="F28" s="27">
        <f>SUM(F29:F33)</f>
        <v>0</v>
      </c>
      <c r="G28" s="96"/>
      <c r="H28" s="11"/>
      <c r="I28" s="1" t="s">
        <v>6</v>
      </c>
    </row>
    <row r="29" spans="1:9" ht="18" customHeight="1" x14ac:dyDescent="0.55000000000000004">
      <c r="A29" s="231"/>
      <c r="B29" s="41"/>
      <c r="C29" s="122" t="s">
        <v>9</v>
      </c>
      <c r="D29" s="123"/>
      <c r="E29" s="124"/>
      <c r="F29" s="4"/>
      <c r="G29" s="97"/>
      <c r="H29" s="11"/>
      <c r="I29" s="1"/>
    </row>
    <row r="30" spans="1:9" ht="18" customHeight="1" x14ac:dyDescent="0.55000000000000004">
      <c r="A30" s="231"/>
      <c r="B30" s="41"/>
      <c r="C30" s="125" t="s">
        <v>10</v>
      </c>
      <c r="D30" s="126"/>
      <c r="E30" s="127"/>
      <c r="F30" s="5"/>
      <c r="G30" s="98"/>
      <c r="H30" s="11"/>
      <c r="I30" s="1"/>
    </row>
    <row r="31" spans="1:9" ht="18" customHeight="1" x14ac:dyDescent="0.55000000000000004">
      <c r="A31" s="231"/>
      <c r="B31" s="41"/>
      <c r="C31" s="125" t="s">
        <v>11</v>
      </c>
      <c r="D31" s="126"/>
      <c r="E31" s="127"/>
      <c r="F31" s="5"/>
      <c r="G31" s="98"/>
      <c r="H31" s="11"/>
      <c r="I31" s="1"/>
    </row>
    <row r="32" spans="1:9" ht="18" customHeight="1" x14ac:dyDescent="0.55000000000000004">
      <c r="A32" s="231"/>
      <c r="B32" s="41"/>
      <c r="C32" s="125" t="s">
        <v>12</v>
      </c>
      <c r="D32" s="126"/>
      <c r="E32" s="127"/>
      <c r="F32" s="5"/>
      <c r="G32" s="98"/>
      <c r="H32" s="11"/>
      <c r="I32" s="1"/>
    </row>
    <row r="33" spans="1:9" ht="18" customHeight="1" thickBot="1" x14ac:dyDescent="0.6">
      <c r="A33" s="231"/>
      <c r="B33" s="41"/>
      <c r="C33" s="128" t="s">
        <v>13</v>
      </c>
      <c r="D33" s="129"/>
      <c r="E33" s="130"/>
      <c r="F33" s="6"/>
      <c r="G33" s="99"/>
      <c r="H33" s="11"/>
      <c r="I33" s="1"/>
    </row>
    <row r="34" spans="1:9" ht="18" customHeight="1" thickTop="1" x14ac:dyDescent="0.55000000000000004">
      <c r="A34" s="131" t="s">
        <v>59</v>
      </c>
      <c r="B34" s="132"/>
      <c r="C34" s="132"/>
      <c r="D34" s="132"/>
      <c r="E34" s="133"/>
      <c r="F34" s="31">
        <f>SUM(F7,F27,F28)</f>
        <v>14142500</v>
      </c>
      <c r="G34" s="100"/>
      <c r="H34" s="11"/>
      <c r="I34" s="1" t="s">
        <v>6</v>
      </c>
    </row>
    <row r="35" spans="1:9" ht="7.25" customHeight="1" x14ac:dyDescent="0.55000000000000004">
      <c r="A35" s="10"/>
      <c r="B35" s="169"/>
      <c r="C35" s="169"/>
      <c r="D35" s="169"/>
      <c r="E35" s="169"/>
      <c r="F35" s="170"/>
      <c r="G35" s="89"/>
      <c r="H35" s="23"/>
      <c r="I35" s="1"/>
    </row>
    <row r="36" spans="1:9" ht="18" customHeight="1" x14ac:dyDescent="0.55000000000000004">
      <c r="A36" s="32" t="s">
        <v>14</v>
      </c>
      <c r="B36" s="33"/>
      <c r="C36" s="33"/>
      <c r="D36" s="171"/>
      <c r="E36" s="169"/>
      <c r="F36" s="170"/>
      <c r="G36" s="90"/>
      <c r="H36" s="11"/>
      <c r="I36" s="1"/>
    </row>
    <row r="37" spans="1:9" ht="18" customHeight="1" x14ac:dyDescent="0.55000000000000004">
      <c r="A37" s="227" t="s">
        <v>4</v>
      </c>
      <c r="B37" s="228"/>
      <c r="C37" s="228"/>
      <c r="D37" s="228"/>
      <c r="E37" s="229"/>
      <c r="F37" s="25" t="s">
        <v>33</v>
      </c>
      <c r="G37" s="91" t="s">
        <v>5</v>
      </c>
      <c r="H37" s="11"/>
      <c r="I37" s="1"/>
    </row>
    <row r="38" spans="1:9" ht="18" customHeight="1" x14ac:dyDescent="0.55000000000000004">
      <c r="A38" s="230" t="s">
        <v>15</v>
      </c>
      <c r="B38" s="43" t="s">
        <v>52</v>
      </c>
      <c r="C38" s="134"/>
      <c r="D38" s="134"/>
      <c r="E38" s="135"/>
      <c r="F38" s="46">
        <f>SUM(F39,F40,F53)</f>
        <v>13115010</v>
      </c>
      <c r="G38" s="104"/>
      <c r="H38" s="11"/>
      <c r="I38" s="1" t="s">
        <v>6</v>
      </c>
    </row>
    <row r="39" spans="1:9" ht="18" customHeight="1" x14ac:dyDescent="0.55000000000000004">
      <c r="A39" s="231"/>
      <c r="B39" s="136"/>
      <c r="C39" s="137" t="s">
        <v>16</v>
      </c>
      <c r="D39" s="134"/>
      <c r="E39" s="135"/>
      <c r="F39" s="16">
        <v>10500000</v>
      </c>
      <c r="G39" s="92"/>
      <c r="H39" s="11"/>
      <c r="I39" s="1"/>
    </row>
    <row r="40" spans="1:9" ht="18" customHeight="1" x14ac:dyDescent="0.55000000000000004">
      <c r="A40" s="231"/>
      <c r="B40" s="136"/>
      <c r="C40" s="138" t="s">
        <v>17</v>
      </c>
      <c r="D40" s="113"/>
      <c r="E40" s="139"/>
      <c r="F40" s="34">
        <f>SUM(F41:F52)</f>
        <v>1900530</v>
      </c>
      <c r="G40" s="92"/>
      <c r="H40" s="11"/>
      <c r="I40" s="1" t="s">
        <v>6</v>
      </c>
    </row>
    <row r="41" spans="1:9" ht="18" customHeight="1" x14ac:dyDescent="0.55000000000000004">
      <c r="A41" s="231"/>
      <c r="B41" s="136"/>
      <c r="C41" s="140"/>
      <c r="D41" s="141" t="s">
        <v>18</v>
      </c>
      <c r="E41" s="124"/>
      <c r="F41" s="17"/>
      <c r="G41" s="97"/>
      <c r="H41" s="11"/>
      <c r="I41" s="1"/>
    </row>
    <row r="42" spans="1:9" ht="18" customHeight="1" x14ac:dyDescent="0.55000000000000004">
      <c r="A42" s="231"/>
      <c r="B42" s="136"/>
      <c r="C42" s="140"/>
      <c r="D42" s="142" t="s">
        <v>19</v>
      </c>
      <c r="E42" s="127"/>
      <c r="F42" s="17">
        <v>19166</v>
      </c>
      <c r="G42" s="98"/>
      <c r="H42" s="11"/>
      <c r="I42" s="1"/>
    </row>
    <row r="43" spans="1:9" ht="18" customHeight="1" x14ac:dyDescent="0.55000000000000004">
      <c r="A43" s="231"/>
      <c r="B43" s="136"/>
      <c r="C43" s="140"/>
      <c r="D43" s="142" t="s">
        <v>20</v>
      </c>
      <c r="E43" s="127"/>
      <c r="F43" s="17">
        <v>399510</v>
      </c>
      <c r="G43" s="98"/>
      <c r="H43" s="11"/>
      <c r="I43" s="1"/>
    </row>
    <row r="44" spans="1:9" ht="18" customHeight="1" x14ac:dyDescent="0.55000000000000004">
      <c r="A44" s="231"/>
      <c r="B44" s="136"/>
      <c r="C44" s="140"/>
      <c r="D44" s="142" t="s">
        <v>21</v>
      </c>
      <c r="E44" s="127"/>
      <c r="F44" s="17">
        <v>240000</v>
      </c>
      <c r="G44" s="98"/>
      <c r="H44" s="11"/>
      <c r="I44" s="1"/>
    </row>
    <row r="45" spans="1:9" ht="18" customHeight="1" x14ac:dyDescent="0.55000000000000004">
      <c r="A45" s="231"/>
      <c r="B45" s="136"/>
      <c r="C45" s="140"/>
      <c r="D45" s="142" t="s">
        <v>22</v>
      </c>
      <c r="E45" s="127"/>
      <c r="F45" s="17">
        <v>40000</v>
      </c>
      <c r="G45" s="98"/>
      <c r="H45" s="11"/>
      <c r="I45" s="1"/>
    </row>
    <row r="46" spans="1:9" ht="18" customHeight="1" x14ac:dyDescent="0.55000000000000004">
      <c r="A46" s="231"/>
      <c r="B46" s="136"/>
      <c r="C46" s="140"/>
      <c r="D46" s="142" t="s">
        <v>23</v>
      </c>
      <c r="E46" s="127"/>
      <c r="F46" s="17">
        <v>400000</v>
      </c>
      <c r="G46" s="98"/>
      <c r="H46" s="11"/>
      <c r="I46" s="1"/>
    </row>
    <row r="47" spans="1:9" ht="18" customHeight="1" x14ac:dyDescent="0.55000000000000004">
      <c r="A47" s="231"/>
      <c r="B47" s="136"/>
      <c r="C47" s="140"/>
      <c r="D47" s="142" t="s">
        <v>24</v>
      </c>
      <c r="E47" s="127"/>
      <c r="F47" s="17">
        <v>76854</v>
      </c>
      <c r="G47" s="98"/>
      <c r="H47" s="11"/>
      <c r="I47" s="1"/>
    </row>
    <row r="48" spans="1:9" ht="18" customHeight="1" x14ac:dyDescent="0.55000000000000004">
      <c r="A48" s="231"/>
      <c r="B48" s="136"/>
      <c r="C48" s="140"/>
      <c r="D48" s="142" t="s">
        <v>25</v>
      </c>
      <c r="E48" s="127"/>
      <c r="F48" s="17">
        <v>115000</v>
      </c>
      <c r="G48" s="98"/>
      <c r="H48" s="11"/>
      <c r="I48" s="1"/>
    </row>
    <row r="49" spans="1:9" ht="18" customHeight="1" x14ac:dyDescent="0.55000000000000004">
      <c r="A49" s="231"/>
      <c r="B49" s="136"/>
      <c r="C49" s="140"/>
      <c r="D49" s="142" t="s">
        <v>26</v>
      </c>
      <c r="E49" s="127"/>
      <c r="F49" s="17">
        <v>30000</v>
      </c>
      <c r="G49" s="98"/>
      <c r="H49" s="11"/>
      <c r="I49" s="1"/>
    </row>
    <row r="50" spans="1:9" ht="18" customHeight="1" x14ac:dyDescent="0.55000000000000004">
      <c r="A50" s="231"/>
      <c r="B50" s="136"/>
      <c r="C50" s="140"/>
      <c r="D50" s="142" t="s">
        <v>34</v>
      </c>
      <c r="E50" s="127"/>
      <c r="F50" s="17">
        <v>40000</v>
      </c>
      <c r="G50" s="98"/>
      <c r="H50" s="11"/>
      <c r="I50" s="1"/>
    </row>
    <row r="51" spans="1:9" ht="18" customHeight="1" x14ac:dyDescent="0.55000000000000004">
      <c r="A51" s="231"/>
      <c r="B51" s="136"/>
      <c r="C51" s="140"/>
      <c r="D51" s="142" t="s">
        <v>27</v>
      </c>
      <c r="E51" s="127"/>
      <c r="F51" s="17">
        <v>500000</v>
      </c>
      <c r="G51" s="98"/>
      <c r="H51" s="11"/>
      <c r="I51" s="1"/>
    </row>
    <row r="52" spans="1:9" ht="18" customHeight="1" x14ac:dyDescent="0.55000000000000004">
      <c r="A52" s="231"/>
      <c r="B52" s="136"/>
      <c r="C52" s="143"/>
      <c r="D52" s="144" t="s">
        <v>28</v>
      </c>
      <c r="E52" s="145"/>
      <c r="F52" s="18">
        <v>40000</v>
      </c>
      <c r="G52" s="96"/>
      <c r="H52" s="11"/>
      <c r="I52" s="1"/>
    </row>
    <row r="53" spans="1:9" ht="18" customHeight="1" x14ac:dyDescent="0.55000000000000004">
      <c r="A53" s="231"/>
      <c r="B53" s="136"/>
      <c r="C53" s="138" t="s">
        <v>53</v>
      </c>
      <c r="D53" s="113"/>
      <c r="E53" s="139"/>
      <c r="F53" s="9">
        <f>SUM(F54:F54)</f>
        <v>714480</v>
      </c>
      <c r="G53" s="92"/>
      <c r="H53" s="11"/>
      <c r="I53" s="1" t="s">
        <v>6</v>
      </c>
    </row>
    <row r="54" spans="1:9" ht="18" customHeight="1" x14ac:dyDescent="0.55000000000000004">
      <c r="A54" s="231"/>
      <c r="B54" s="136"/>
      <c r="C54" s="140"/>
      <c r="D54" s="113" t="s">
        <v>29</v>
      </c>
      <c r="E54" s="139"/>
      <c r="F54" s="19">
        <v>714480</v>
      </c>
      <c r="G54" s="92"/>
      <c r="H54" s="11"/>
      <c r="I54" s="1"/>
    </row>
    <row r="55" spans="1:9" ht="18" customHeight="1" x14ac:dyDescent="0.55000000000000004">
      <c r="A55" s="231"/>
      <c r="B55" s="143"/>
      <c r="C55" s="143"/>
      <c r="D55" s="191" t="s">
        <v>63</v>
      </c>
      <c r="E55" s="145"/>
      <c r="F55" s="206"/>
      <c r="G55" s="92"/>
      <c r="H55" s="11"/>
      <c r="I55" s="1"/>
    </row>
    <row r="56" spans="1:9" ht="18" customHeight="1" x14ac:dyDescent="0.55000000000000004">
      <c r="A56" s="231"/>
      <c r="B56" s="43" t="s">
        <v>54</v>
      </c>
      <c r="C56" s="137"/>
      <c r="D56" s="134"/>
      <c r="E56" s="135"/>
      <c r="F56" s="203">
        <f>SUM(F57,F61)</f>
        <v>500000</v>
      </c>
      <c r="G56" s="100"/>
      <c r="H56" s="11"/>
      <c r="I56" s="1" t="s">
        <v>6</v>
      </c>
    </row>
    <row r="57" spans="1:9" ht="18" customHeight="1" x14ac:dyDescent="0.55000000000000004">
      <c r="A57" s="231"/>
      <c r="B57" s="136"/>
      <c r="C57" s="138" t="s">
        <v>55</v>
      </c>
      <c r="D57" s="113"/>
      <c r="E57" s="139"/>
      <c r="F57" s="205">
        <f>SUM(F58:F59)</f>
        <v>0</v>
      </c>
      <c r="G57" s="100"/>
      <c r="H57" s="11"/>
      <c r="I57" s="1" t="s">
        <v>6</v>
      </c>
    </row>
    <row r="58" spans="1:9" ht="18" customHeight="1" x14ac:dyDescent="0.55000000000000004">
      <c r="A58" s="231"/>
      <c r="B58" s="136"/>
      <c r="C58" s="140"/>
      <c r="D58" s="146" t="s">
        <v>30</v>
      </c>
      <c r="E58" s="147"/>
      <c r="F58" s="7"/>
      <c r="G58" s="97"/>
      <c r="H58" s="11"/>
      <c r="I58" s="1"/>
    </row>
    <row r="59" spans="1:9" ht="18" customHeight="1" x14ac:dyDescent="0.55000000000000004">
      <c r="A59" s="231"/>
      <c r="B59" s="136"/>
      <c r="C59" s="140"/>
      <c r="D59" s="195" t="s">
        <v>31</v>
      </c>
      <c r="E59" s="196"/>
      <c r="F59" s="8"/>
      <c r="G59" s="106"/>
      <c r="H59" s="11"/>
      <c r="I59" s="1"/>
    </row>
    <row r="60" spans="1:9" ht="18" customHeight="1" x14ac:dyDescent="0.55000000000000004">
      <c r="A60" s="231"/>
      <c r="B60" s="136"/>
      <c r="C60" s="143"/>
      <c r="D60" s="197" t="s">
        <v>64</v>
      </c>
      <c r="E60" s="148"/>
      <c r="F60" s="192"/>
      <c r="G60" s="96"/>
      <c r="H60" s="11"/>
      <c r="I60" s="1"/>
    </row>
    <row r="61" spans="1:9" ht="18" customHeight="1" x14ac:dyDescent="0.55000000000000004">
      <c r="A61" s="231"/>
      <c r="B61" s="149"/>
      <c r="C61" s="150" t="s">
        <v>56</v>
      </c>
      <c r="D61" s="151"/>
      <c r="E61" s="139"/>
      <c r="F61" s="205">
        <f>SUM(F63:F65)</f>
        <v>500000</v>
      </c>
      <c r="G61" s="100"/>
      <c r="H61" s="11"/>
      <c r="I61" s="1" t="s">
        <v>6</v>
      </c>
    </row>
    <row r="62" spans="1:9" ht="18" customHeight="1" x14ac:dyDescent="0.55000000000000004">
      <c r="A62" s="231"/>
      <c r="B62" s="136"/>
      <c r="C62" s="140"/>
      <c r="D62" s="152" t="s">
        <v>51</v>
      </c>
      <c r="E62" s="153"/>
      <c r="F62" s="172"/>
      <c r="G62" s="105"/>
      <c r="H62" s="11"/>
      <c r="I62" s="1"/>
    </row>
    <row r="63" spans="1:9" ht="18" customHeight="1" x14ac:dyDescent="0.55000000000000004">
      <c r="A63" s="231"/>
      <c r="B63" s="149"/>
      <c r="C63" s="154"/>
      <c r="D63" s="173" t="s">
        <v>43</v>
      </c>
      <c r="E63" s="155"/>
      <c r="F63" s="48">
        <v>500000</v>
      </c>
      <c r="G63" s="105"/>
      <c r="H63" s="11"/>
      <c r="I63" s="1"/>
    </row>
    <row r="64" spans="1:9" ht="18" customHeight="1" x14ac:dyDescent="0.55000000000000004">
      <c r="A64" s="231"/>
      <c r="B64" s="136"/>
      <c r="C64" s="140"/>
      <c r="D64" s="156" t="s">
        <v>44</v>
      </c>
      <c r="E64" s="157"/>
      <c r="F64" s="49"/>
      <c r="G64" s="97"/>
      <c r="H64" s="11"/>
      <c r="I64" s="1"/>
    </row>
    <row r="65" spans="1:9" ht="18" customHeight="1" thickBot="1" x14ac:dyDescent="0.6">
      <c r="A65" s="231"/>
      <c r="B65" s="158"/>
      <c r="C65" s="159"/>
      <c r="D65" s="160" t="s">
        <v>45</v>
      </c>
      <c r="E65" s="161"/>
      <c r="F65" s="50"/>
      <c r="G65" s="106"/>
      <c r="H65" s="11"/>
      <c r="I65" s="1"/>
    </row>
    <row r="66" spans="1:9" ht="18" customHeight="1" thickTop="1" x14ac:dyDescent="0.55000000000000004">
      <c r="A66" s="131" t="s">
        <v>60</v>
      </c>
      <c r="B66" s="132"/>
      <c r="C66" s="162"/>
      <c r="D66" s="162"/>
      <c r="E66" s="163"/>
      <c r="F66" s="12">
        <f>SUM(F38,F56)</f>
        <v>13615010</v>
      </c>
      <c r="G66" s="107"/>
      <c r="H66" s="11"/>
      <c r="I66" s="1" t="s">
        <v>6</v>
      </c>
    </row>
    <row r="67" spans="1:9" ht="18" customHeight="1" x14ac:dyDescent="0.55000000000000004">
      <c r="A67" s="232" t="s">
        <v>32</v>
      </c>
      <c r="B67" s="233"/>
      <c r="C67" s="233"/>
      <c r="D67" s="233"/>
      <c r="E67" s="234"/>
      <c r="F67" s="35">
        <f>F34-F66</f>
        <v>527490</v>
      </c>
      <c r="G67" s="92"/>
      <c r="H67" s="11"/>
      <c r="I67" s="1" t="s">
        <v>6</v>
      </c>
    </row>
    <row r="68" spans="1:9" ht="32.5" customHeight="1" x14ac:dyDescent="0.55000000000000004">
      <c r="A68" s="235" t="s">
        <v>57</v>
      </c>
      <c r="B68" s="236"/>
      <c r="C68" s="233"/>
      <c r="D68" s="233"/>
      <c r="E68" s="234"/>
      <c r="F68" s="35">
        <f>F7-F66</f>
        <v>477490</v>
      </c>
      <c r="G68" s="108"/>
      <c r="H68" s="11"/>
      <c r="I68" s="1" t="s">
        <v>6</v>
      </c>
    </row>
  </sheetData>
  <sheetProtection algorithmName="SHA-512" hashValue="PN/GroDTLM1KvBKRNG7IPz8Dc1qdBJx/vpkKk5M13+6YD60iKtopf9FQLq/tWtbfvMDDk0cK472EyhKZcchU2g==" saltValue="kHcaqUNpHpIJrdywN9G2YA==" spinCount="100000" sheet="1" formatRows="0"/>
  <mergeCells count="17">
    <mergeCell ref="D22:E22"/>
    <mergeCell ref="A37:E37"/>
    <mergeCell ref="A38:A65"/>
    <mergeCell ref="A67:E67"/>
    <mergeCell ref="A68:E68"/>
    <mergeCell ref="A6:E6"/>
    <mergeCell ref="A7:A33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9:E19"/>
  </mergeCells>
  <phoneticPr fontId="1"/>
  <dataValidations count="1">
    <dataValidation type="whole" allowBlank="1" showInputMessage="1" showErrorMessage="1" sqref="F29:F33 F64:F65 F39 F41:F52 F58:F60 F54:F55 F27" xr:uid="{F66F822B-6BCE-4766-914B-CD018F45812B}">
      <formula1>1</formula1>
      <formula2>9.99999999999999E+22</formula2>
    </dataValidation>
  </dataValidations>
  <pageMargins left="1.299212598425197" right="0.70866141732283472" top="0.74803149606299213" bottom="0.74803149606299213" header="0.31496062992125984" footer="0.31496062992125984"/>
  <pageSetup paperSize="9" scale="5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1-⑱記入例</vt:lpstr>
      <vt:lpstr>1-⑲収支報告書(実績報告)【社福用】</vt:lpstr>
      <vt:lpstr>1-⑲記入例</vt:lpstr>
      <vt:lpstr>'1-⑱記入例'!Print_Area</vt:lpstr>
      <vt:lpstr>'1-⑲記入例'!Print_Area</vt:lpstr>
      <vt:lpstr>'1-⑲収支報告書(実績報告)【社福用】'!Print_Area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2025-03-24T02:20:22Z</dcterms:modified>
</cp:coreProperties>
</file>