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00" windowHeight="804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7" r:id="rId16"/>
    <sheet name="17" sheetId="19" r:id="rId17"/>
  </sheets>
  <calcPr calcId="145621" calcMode="manual"/>
</workbook>
</file>

<file path=xl/calcChain.xml><?xml version="1.0" encoding="utf-8"?>
<calcChain xmlns="http://schemas.openxmlformats.org/spreadsheetml/2006/main">
  <c r="N18" i="5" l="1"/>
  <c r="M18" i="5"/>
  <c r="L18" i="5"/>
  <c r="Q6" i="11" l="1"/>
  <c r="L6" i="11"/>
  <c r="H6" i="11"/>
  <c r="G6" i="11"/>
  <c r="C6" i="11"/>
  <c r="B6" i="11"/>
  <c r="R18" i="10"/>
  <c r="Q18" i="10"/>
  <c r="M18" i="10"/>
  <c r="L18" i="10"/>
  <c r="H18" i="10"/>
  <c r="G18" i="10"/>
  <c r="C18" i="10"/>
  <c r="B18" i="10"/>
  <c r="G18" i="9"/>
  <c r="C18" i="9"/>
  <c r="B18" i="9"/>
  <c r="C12" i="9"/>
  <c r="B12" i="9"/>
  <c r="H12" i="9"/>
  <c r="G12" i="9"/>
  <c r="M12" i="9"/>
  <c r="L12" i="9"/>
  <c r="Q12" i="9"/>
  <c r="W12" i="9"/>
  <c r="V12" i="9"/>
  <c r="AB12" i="9"/>
  <c r="AA12" i="9"/>
  <c r="AB6" i="9"/>
  <c r="AA6" i="9"/>
</calcChain>
</file>

<file path=xl/sharedStrings.xml><?xml version="1.0" encoding="utf-8"?>
<sst xmlns="http://schemas.openxmlformats.org/spreadsheetml/2006/main" count="1124" uniqueCount="432">
  <si>
    <t>Ⅰ事業所の概要</t>
  </si>
  <si>
    <t>業種</t>
  </si>
  <si>
    <t>事業所の常用労働者数／全体</t>
  </si>
  <si>
    <t xml:space="preserve">調査数              </t>
  </si>
  <si>
    <t xml:space="preserve">建設業              </t>
  </si>
  <si>
    <t xml:space="preserve">製造業              </t>
  </si>
  <si>
    <t xml:space="preserve">情報通信業          </t>
  </si>
  <si>
    <t xml:space="preserve">運輸業、郵便業      </t>
  </si>
  <si>
    <t xml:space="preserve">卸売業、小売業      </t>
  </si>
  <si>
    <t xml:space="preserve">金融業、保険業      </t>
  </si>
  <si>
    <t>不動産業、物品賃貸業</t>
  </si>
  <si>
    <t xml:space="preserve">学術研究、専門・技術サービス業          </t>
  </si>
  <si>
    <t xml:space="preserve">宿泊業、飲食サービス業                  </t>
  </si>
  <si>
    <t xml:space="preserve">生活関連サービス業、娯楽業              </t>
  </si>
  <si>
    <t xml:space="preserve">教育、学習支援業    </t>
  </si>
  <si>
    <t xml:space="preserve">医療、福祉          </t>
  </si>
  <si>
    <t xml:space="preserve">サービス業（他に分類されないもの）      </t>
  </si>
  <si>
    <t xml:space="preserve">その他              </t>
  </si>
  <si>
    <t xml:space="preserve">無回答              </t>
  </si>
  <si>
    <t>１～９人</t>
  </si>
  <si>
    <t>10～19人</t>
  </si>
  <si>
    <t>20～29人</t>
  </si>
  <si>
    <t>30～49人</t>
  </si>
  <si>
    <t>50～99人</t>
  </si>
  <si>
    <t>100～299人</t>
  </si>
  <si>
    <t>300人以上</t>
  </si>
  <si>
    <t>事業所の常用労働者数／男性</t>
  </si>
  <si>
    <t>事業所の常用労働者数／女性</t>
  </si>
  <si>
    <t>常用労働者に占める女性比率</t>
  </si>
  <si>
    <t xml:space="preserve">０～20％未満        </t>
  </si>
  <si>
    <t xml:space="preserve">20～40％未満        </t>
  </si>
  <si>
    <t xml:space="preserve">40～60％未満        </t>
  </si>
  <si>
    <t xml:space="preserve">60％以上            </t>
  </si>
  <si>
    <t>事業所の常用労働者数</t>
    <phoneticPr fontId="4"/>
  </si>
  <si>
    <t>事業所の常用労働者数
一般労働者</t>
    <phoneticPr fontId="4"/>
  </si>
  <si>
    <t>事業所の常用労働者数
パートタイマー等</t>
    <phoneticPr fontId="4"/>
  </si>
  <si>
    <t>全体</t>
    <rPh sb="0" eb="2">
      <t>ゼンタイ</t>
    </rPh>
    <phoneticPr fontId="4"/>
  </si>
  <si>
    <t xml:space="preserve">男性              </t>
    <phoneticPr fontId="4"/>
  </si>
  <si>
    <t xml:space="preserve">女性              </t>
    <phoneticPr fontId="4"/>
  </si>
  <si>
    <t xml:space="preserve">男性              </t>
  </si>
  <si>
    <t xml:space="preserve">女性              </t>
  </si>
  <si>
    <t>上段：実数合計値
下段：構成比</t>
    <rPh sb="0" eb="2">
      <t>ジョウダン</t>
    </rPh>
    <rPh sb="3" eb="5">
      <t>ジッスウ</t>
    </rPh>
    <rPh sb="5" eb="8">
      <t>ゴウケイチ</t>
    </rPh>
    <rPh sb="9" eb="11">
      <t>ゲダン</t>
    </rPh>
    <rPh sb="12" eb="15">
      <t>コウセイヒ</t>
    </rPh>
    <phoneticPr fontId="4"/>
  </si>
  <si>
    <t>企業全体の常用労働者数</t>
    <rPh sb="9" eb="10">
      <t>シャ</t>
    </rPh>
    <rPh sb="10" eb="11">
      <t>スウ</t>
    </rPh>
    <phoneticPr fontId="4"/>
  </si>
  <si>
    <t>総数</t>
    <rPh sb="0" eb="2">
      <t>ソウスウ</t>
    </rPh>
    <phoneticPr fontId="4"/>
  </si>
  <si>
    <t>男性</t>
    <rPh sb="0" eb="2">
      <t>ダンセイ</t>
    </rPh>
    <phoneticPr fontId="4"/>
  </si>
  <si>
    <t>女性</t>
    <rPh sb="0" eb="2">
      <t>ジョセイ</t>
    </rPh>
    <phoneticPr fontId="4"/>
  </si>
  <si>
    <t>上段：実数合計値
下段：平均値</t>
    <rPh sb="0" eb="2">
      <t>ジョウダン</t>
    </rPh>
    <rPh sb="3" eb="5">
      <t>ジッスウ</t>
    </rPh>
    <rPh sb="5" eb="8">
      <t>ゴウケイチ</t>
    </rPh>
    <rPh sb="9" eb="11">
      <t>ゲダン</t>
    </rPh>
    <rPh sb="12" eb="15">
      <t>ヘイキンチ</t>
    </rPh>
    <phoneticPr fontId="4"/>
  </si>
  <si>
    <t>事業所の性格</t>
  </si>
  <si>
    <t>労働組合の有無</t>
  </si>
  <si>
    <t xml:space="preserve">単独事業所          </t>
  </si>
  <si>
    <t xml:space="preserve">本社・本店          </t>
  </si>
  <si>
    <t xml:space="preserve">支社・営業所等      </t>
  </si>
  <si>
    <t xml:space="preserve">有                  </t>
  </si>
  <si>
    <t xml:space="preserve">無                  </t>
  </si>
  <si>
    <t>Ⅱ事業所の女性の雇用管理状況／１．女性管理職等</t>
  </si>
  <si>
    <t>問１　平均年齢</t>
    <phoneticPr fontId="4"/>
  </si>
  <si>
    <t>問１　平均勤続年数</t>
  </si>
  <si>
    <t>上段：平均値</t>
    <rPh sb="0" eb="2">
      <t>ジョウダン</t>
    </rPh>
    <rPh sb="3" eb="6">
      <t>ヘイキンチ</t>
    </rPh>
    <phoneticPr fontId="4"/>
  </si>
  <si>
    <t>問２　登用状況</t>
    <phoneticPr fontId="4"/>
  </si>
  <si>
    <t xml:space="preserve">管理職／全体       </t>
    <phoneticPr fontId="4"/>
  </si>
  <si>
    <t>うち女性</t>
    <rPh sb="2" eb="4">
      <t>ジョセイ</t>
    </rPh>
    <phoneticPr fontId="4"/>
  </si>
  <si>
    <t xml:space="preserve">役員／全体              </t>
    <rPh sb="3" eb="5">
      <t>ゼンタイ</t>
    </rPh>
    <phoneticPr fontId="4"/>
  </si>
  <si>
    <t xml:space="preserve">部長相当職／全体        </t>
    <phoneticPr fontId="4"/>
  </si>
  <si>
    <t xml:space="preserve">課長相当職／全体        </t>
    <phoneticPr fontId="4"/>
  </si>
  <si>
    <t xml:space="preserve">係長相当職／全体        </t>
    <phoneticPr fontId="4"/>
  </si>
  <si>
    <t>問２　女性管理職を有する事業所比率</t>
  </si>
  <si>
    <t>付問２－１　女性管理職がいない、少ない理由</t>
  </si>
  <si>
    <t xml:space="preserve">女性管理職を有する事業所                </t>
  </si>
  <si>
    <t xml:space="preserve">　役員    </t>
    <phoneticPr fontId="4"/>
  </si>
  <si>
    <t xml:space="preserve">　部長相当職                  </t>
    <phoneticPr fontId="4"/>
  </si>
  <si>
    <t xml:space="preserve">　課長相当職                  </t>
    <phoneticPr fontId="4"/>
  </si>
  <si>
    <t xml:space="preserve">　係長相当職                  </t>
    <phoneticPr fontId="4"/>
  </si>
  <si>
    <t xml:space="preserve">女性管理職なし      </t>
  </si>
  <si>
    <t xml:space="preserve">必要な知識や経験、判断力等を有する女性がいないから          </t>
  </si>
  <si>
    <t xml:space="preserve">女性が管理職になることを希望しないから  </t>
  </si>
  <si>
    <t xml:space="preserve">役職につくための在籍年数を満たしていないから                </t>
  </si>
  <si>
    <t xml:space="preserve">勤続年数が短く、管理職になるまでに退職してしまうから        </t>
  </si>
  <si>
    <t xml:space="preserve">男性従業員が女性管理職を希望しないから  </t>
  </si>
  <si>
    <t xml:space="preserve">顧客が女性管理職を嫌がるから            </t>
  </si>
  <si>
    <t xml:space="preserve">女性従業員が少ない又はいないから        </t>
  </si>
  <si>
    <t>Ⅱ事業所の女性の雇用管理状況／２．女性の能力発揮についての取組</t>
  </si>
  <si>
    <t xml:space="preserve">問３　ポジティブ・アクション認知度  </t>
  </si>
  <si>
    <t xml:space="preserve">問４　ポジティブ・アクションの進捗状況    </t>
  </si>
  <si>
    <t>付問４－１　女性の活躍が進んでいない理由</t>
  </si>
  <si>
    <t xml:space="preserve">内容を含めて良く知っている              </t>
  </si>
  <si>
    <t xml:space="preserve">内容をある程度知っている                </t>
  </si>
  <si>
    <t xml:space="preserve">言葉は聞いたことはあるが、内容はあまり知らない              </t>
  </si>
  <si>
    <t xml:space="preserve">知らない            </t>
  </si>
  <si>
    <t xml:space="preserve">進んでいる          </t>
  </si>
  <si>
    <t xml:space="preserve">ある程度進んでいる  </t>
  </si>
  <si>
    <t xml:space="preserve">あまり進んでいない  </t>
  </si>
  <si>
    <t xml:space="preserve">進んでいない        </t>
  </si>
  <si>
    <t xml:space="preserve">女性が早く退職してしまうから            </t>
  </si>
  <si>
    <t xml:space="preserve">女性は家庭生活のために配置や時間外労働に制約があるから      </t>
  </si>
  <si>
    <t xml:space="preserve">女性自身が昇進を望まない、又は仕事に対して消極的であるから  </t>
  </si>
  <si>
    <t>男性従業員の意識・理解が不十分であるから</t>
  </si>
  <si>
    <t xml:space="preserve">トップの意識・理解が不十分であるから    </t>
  </si>
  <si>
    <t>女性が十分に活躍してはいないが、現状のままでも問題がないから</t>
  </si>
  <si>
    <t>付問４－２　取組を実施したきっかけ</t>
  </si>
  <si>
    <t>付問４－３　取組に期待した効果</t>
  </si>
  <si>
    <t>付問４－４　取組を実施した成果</t>
  </si>
  <si>
    <t xml:space="preserve">トップの方針        </t>
  </si>
  <si>
    <t>男性従業員からの要望</t>
  </si>
  <si>
    <t>女性従業員からの要望</t>
  </si>
  <si>
    <t xml:space="preserve">労働組合からの要望  </t>
  </si>
  <si>
    <t xml:space="preserve">他社の事例を見て    </t>
  </si>
  <si>
    <t xml:space="preserve">法律（均等法、育児・介護休業法への対応として）              </t>
  </si>
  <si>
    <t xml:space="preserve">従業員の職業意識や価値観の多様化に対応するため              </t>
  </si>
  <si>
    <t xml:space="preserve">企業イメージの向上など企業戦略として    </t>
  </si>
  <si>
    <t xml:space="preserve">商品開発やマーケティングに女性独自の視点を取入れるため      </t>
  </si>
  <si>
    <t xml:space="preserve">労働力人口の減少が見込まれているため    </t>
  </si>
  <si>
    <t xml:space="preserve">企業の社会的責任として                  </t>
  </si>
  <si>
    <t xml:space="preserve">社会的な流れであり、法律にも規定されているため              </t>
  </si>
  <si>
    <t xml:space="preserve">女性従業員の労働意欲が向上した          </t>
  </si>
  <si>
    <t xml:space="preserve">男性が女性を対等な存在として見るようになった                </t>
  </si>
  <si>
    <t xml:space="preserve">取引先や顧客からの評判が良くなった      </t>
  </si>
  <si>
    <t xml:space="preserve">優秀な人材を採用できるようになった      </t>
  </si>
  <si>
    <t xml:space="preserve">組織が活性化された  </t>
  </si>
  <si>
    <t xml:space="preserve">生産性向上や競争力強化につながった      </t>
  </si>
  <si>
    <t xml:space="preserve">特に目立った効果はなかった              </t>
  </si>
  <si>
    <t xml:space="preserve">従業員又は取引先からの理解が得にくく、マイナスであった      </t>
  </si>
  <si>
    <t>問５　ポジティブ・アクションを進めていくために取組むべき項目</t>
  </si>
  <si>
    <t>問６　ポジティブ・アクションの推進に関して行政に望むこと</t>
  </si>
  <si>
    <t>男女均等な待遇の確保</t>
  </si>
  <si>
    <t xml:space="preserve">女性従業員の勤続年数の伸長              </t>
  </si>
  <si>
    <t xml:space="preserve">女性が働きやすいように、職場の雰囲気・風土を改善する        </t>
  </si>
  <si>
    <t xml:space="preserve">従業員の男女比が均一になるように女性従業員の採用を拡大する  </t>
  </si>
  <si>
    <t xml:space="preserve">女性従業員の育成や女性管理職の増加に取組む                  </t>
  </si>
  <si>
    <t xml:space="preserve">女性の就業形態として多いパートや契約社員の待遇を改善する    </t>
  </si>
  <si>
    <t xml:space="preserve">取組む必要はない    </t>
  </si>
  <si>
    <t xml:space="preserve">職場における男女平等を推進する法制度の整備                  </t>
  </si>
  <si>
    <t xml:space="preserve">労働時間短縮を推進する法制度の整備      </t>
  </si>
  <si>
    <t xml:space="preserve">ポジティブ・アクションの取組についての相談、助言            </t>
  </si>
  <si>
    <t xml:space="preserve">ポジティブ・アクションの取組に関するマニュアルの作成・配布  </t>
  </si>
  <si>
    <t xml:space="preserve">ポジティブ・アクションに関するセミナー、講習会の開催        </t>
  </si>
  <si>
    <t xml:space="preserve">ポジティブ・アクション施策の導入、実施に対する助成金の支給  </t>
  </si>
  <si>
    <t xml:space="preserve">保育施設の拡充など、仕事と家庭の両立支援体制の強化          </t>
  </si>
  <si>
    <t>Ⅲ育児・介護休業制度</t>
  </si>
  <si>
    <t xml:space="preserve">１歳未満            </t>
  </si>
  <si>
    <t xml:space="preserve">１歳                </t>
  </si>
  <si>
    <t xml:space="preserve">原則１歳だが、休業が必要と認められる一定の場合は１歳６か月  </t>
  </si>
  <si>
    <t xml:space="preserve">無条件に１歳６か月  </t>
  </si>
  <si>
    <t>１歳６か月～３歳未満</t>
  </si>
  <si>
    <t xml:space="preserve">３歳以上            </t>
  </si>
  <si>
    <t>取得率</t>
    <rPh sb="0" eb="3">
      <t>シュトクリツ</t>
    </rPh>
    <phoneticPr fontId="4"/>
  </si>
  <si>
    <t xml:space="preserve">あり                </t>
  </si>
  <si>
    <t xml:space="preserve">なし                </t>
  </si>
  <si>
    <t xml:space="preserve">新たに正社員を雇用した                  </t>
  </si>
  <si>
    <t xml:space="preserve">派遣労働者やアルバイト等を、代替要員として雇用した          </t>
  </si>
  <si>
    <t xml:space="preserve">事業所内の他の部門又は他の事業所から、人員を異動させた      </t>
  </si>
  <si>
    <t xml:space="preserve">代替要員の補充を行わず、同じ部門の他の社員で対応した        </t>
  </si>
  <si>
    <t xml:space="preserve">規程あり            </t>
  </si>
  <si>
    <t xml:space="preserve"> 93日未満            </t>
    <phoneticPr fontId="4"/>
  </si>
  <si>
    <t xml:space="preserve"> 93日                </t>
    <phoneticPr fontId="4"/>
  </si>
  <si>
    <t xml:space="preserve"> 93日を越え
 ６か月未満</t>
    <phoneticPr fontId="4"/>
  </si>
  <si>
    <t xml:space="preserve"> ６か月以上１年未満  </t>
    <phoneticPr fontId="4"/>
  </si>
  <si>
    <t xml:space="preserve"> １年                </t>
    <phoneticPr fontId="4"/>
  </si>
  <si>
    <t xml:space="preserve"> １年を超える期間    </t>
    <phoneticPr fontId="4"/>
  </si>
  <si>
    <t xml:space="preserve">規程なし            </t>
  </si>
  <si>
    <t xml:space="preserve">いる                </t>
  </si>
  <si>
    <t xml:space="preserve">いない              </t>
  </si>
  <si>
    <t xml:space="preserve">20歳代以下          </t>
  </si>
  <si>
    <t xml:space="preserve">30歳代              </t>
  </si>
  <si>
    <t xml:space="preserve">40歳代              </t>
  </si>
  <si>
    <t xml:space="preserve">50歳代              </t>
  </si>
  <si>
    <t xml:space="preserve">60歳代以上          </t>
  </si>
  <si>
    <t xml:space="preserve">実施している        </t>
  </si>
  <si>
    <t xml:space="preserve">実施していない      </t>
  </si>
  <si>
    <t xml:space="preserve">実施していないが検討中である            </t>
  </si>
  <si>
    <t xml:space="preserve">正社員のみ          </t>
  </si>
  <si>
    <t xml:space="preserve">非正社員も含む      </t>
  </si>
  <si>
    <t xml:space="preserve">有給                </t>
  </si>
  <si>
    <t xml:space="preserve">無給                </t>
  </si>
  <si>
    <t xml:space="preserve">利用あり            </t>
  </si>
  <si>
    <t xml:space="preserve">利用なし            </t>
  </si>
  <si>
    <t xml:space="preserve">１～２日            </t>
  </si>
  <si>
    <t xml:space="preserve">３～４日            </t>
  </si>
  <si>
    <t xml:space="preserve">５日以上            </t>
  </si>
  <si>
    <t>Ⅳ両立支援</t>
  </si>
  <si>
    <t xml:space="preserve">制度あり            </t>
  </si>
  <si>
    <t xml:space="preserve">　１歳未満          </t>
  </si>
  <si>
    <t xml:space="preserve">　１～３歳未満      </t>
  </si>
  <si>
    <t>　３歳～小学校就学前</t>
  </si>
  <si>
    <t xml:space="preserve">　小学校入学以降    </t>
  </si>
  <si>
    <t xml:space="preserve">制度なし            </t>
  </si>
  <si>
    <t xml:space="preserve">制度はないが検討中である                </t>
  </si>
  <si>
    <t>①短時間勤務制度
／男性</t>
    <rPh sb="10" eb="11">
      <t>オトコ</t>
    </rPh>
    <phoneticPr fontId="4"/>
  </si>
  <si>
    <t>付問13－１　②フレックスタイム制度
／女性</t>
    <rPh sb="20" eb="22">
      <t>ジョセイ</t>
    </rPh>
    <phoneticPr fontId="4"/>
  </si>
  <si>
    <t>②フレックスタイム制度
／男性</t>
    <rPh sb="13" eb="15">
      <t>ダンセイ</t>
    </rPh>
    <phoneticPr fontId="4"/>
  </si>
  <si>
    <t>付問13－１　③始業・終業時刻の
繰上げ・繰下げ／女性</t>
    <rPh sb="25" eb="27">
      <t>ジョセイ</t>
    </rPh>
    <phoneticPr fontId="4"/>
  </si>
  <si>
    <t>③始業・終業時刻の繰上げ・繰下げ
／男性</t>
    <rPh sb="18" eb="19">
      <t>オトコ</t>
    </rPh>
    <phoneticPr fontId="4"/>
  </si>
  <si>
    <t>対象者</t>
    <rPh sb="0" eb="3">
      <t>タイショウシャ</t>
    </rPh>
    <phoneticPr fontId="4"/>
  </si>
  <si>
    <t>利用者</t>
    <rPh sb="0" eb="3">
      <t>リヨウシャ</t>
    </rPh>
    <phoneticPr fontId="4"/>
  </si>
  <si>
    <t>利用率</t>
    <rPh sb="0" eb="3">
      <t>リヨウリツ</t>
    </rPh>
    <phoneticPr fontId="4"/>
  </si>
  <si>
    <t>④所定外労働の免除
／男性</t>
    <rPh sb="11" eb="13">
      <t>ダンセイ</t>
    </rPh>
    <phoneticPr fontId="4"/>
  </si>
  <si>
    <t>⑤事業所内託児施設
／男性</t>
    <rPh sb="11" eb="12">
      <t>オトコ</t>
    </rPh>
    <phoneticPr fontId="4"/>
  </si>
  <si>
    <t>⑥育児に要する経費の援助措置
／男性</t>
    <rPh sb="16" eb="18">
      <t>ダンセイ</t>
    </rPh>
    <phoneticPr fontId="4"/>
  </si>
  <si>
    <t>⑦法定を上回る育児休業延長
／男性</t>
    <rPh sb="15" eb="16">
      <t>オトコ</t>
    </rPh>
    <phoneticPr fontId="4"/>
  </si>
  <si>
    <t xml:space="preserve">０項目              </t>
  </si>
  <si>
    <t xml:space="preserve">１項目              </t>
  </si>
  <si>
    <t xml:space="preserve">２項目              </t>
  </si>
  <si>
    <t xml:space="preserve">３項目              </t>
  </si>
  <si>
    <t xml:space="preserve">４項目              </t>
  </si>
  <si>
    <t xml:space="preserve">５項目以上          </t>
  </si>
  <si>
    <t xml:space="preserve">　３ヶ月未満        </t>
  </si>
  <si>
    <t xml:space="preserve">　３ヶ月            </t>
  </si>
  <si>
    <t xml:space="preserve">　３ヶ月超１年未満  </t>
  </si>
  <si>
    <t xml:space="preserve">　１年以上          </t>
  </si>
  <si>
    <t>④介護に要する経費の援助措置
／男性</t>
    <rPh sb="16" eb="18">
      <t>ダンセイ</t>
    </rPh>
    <phoneticPr fontId="4"/>
  </si>
  <si>
    <t>①配偶者出産支援休暇
／男性</t>
    <phoneticPr fontId="4"/>
  </si>
  <si>
    <t xml:space="preserve">②在宅勤務
／男性    </t>
    <phoneticPr fontId="4"/>
  </si>
  <si>
    <t xml:space="preserve">利用者が多い        </t>
  </si>
  <si>
    <t xml:space="preserve">利用者が少ない      </t>
  </si>
  <si>
    <t xml:space="preserve">実績なし            </t>
  </si>
  <si>
    <t>③時間単位の有給休暇
／男性</t>
    <phoneticPr fontId="4"/>
  </si>
  <si>
    <t xml:space="preserve">④就業形態の移行
／男性    </t>
    <phoneticPr fontId="4"/>
  </si>
  <si>
    <t xml:space="preserve">⑤再雇用制度
／男性  </t>
    <phoneticPr fontId="4"/>
  </si>
  <si>
    <t xml:space="preserve">⑥勤務地限定・選択制度
／男性    </t>
    <phoneticPr fontId="4"/>
  </si>
  <si>
    <t>⑦その他
／男性</t>
    <phoneticPr fontId="4"/>
  </si>
  <si>
    <t xml:space="preserve">両立支援制度の充実を図る                </t>
  </si>
  <si>
    <t xml:space="preserve">既存制度の利用者の増加を図る            </t>
  </si>
  <si>
    <t xml:space="preserve">両立支援制度の充実と利用者の増加を図る  </t>
  </si>
  <si>
    <t xml:space="preserve">現状のままでよい    </t>
  </si>
  <si>
    <t xml:space="preserve">問題があるので見直したい                </t>
  </si>
  <si>
    <t xml:space="preserve">育児・介護休業法など法律の知識          </t>
  </si>
  <si>
    <t xml:space="preserve">企業トップの意識    </t>
  </si>
  <si>
    <t xml:space="preserve">人事・労務担当者の意識                  </t>
  </si>
  <si>
    <t xml:space="preserve">両立支援制度利用者の存在                </t>
  </si>
  <si>
    <t xml:space="preserve">企業の経営状況      </t>
  </si>
  <si>
    <t xml:space="preserve">行政の経費補助      </t>
  </si>
  <si>
    <t xml:space="preserve">知っていた          </t>
  </si>
  <si>
    <t xml:space="preserve">知らなかった        </t>
  </si>
  <si>
    <t xml:space="preserve">法律の内容の充実    </t>
  </si>
  <si>
    <t xml:space="preserve">職場の両立支援制度の充実                </t>
  </si>
  <si>
    <t xml:space="preserve">職場の一人当たりの業務量の削減          </t>
  </si>
  <si>
    <t xml:space="preserve">休業取得に対する上司、同僚の理解浸透    </t>
  </si>
  <si>
    <t xml:space="preserve">個人の努力          </t>
  </si>
  <si>
    <t xml:space="preserve">両立支援制度利用者の増加                </t>
  </si>
  <si>
    <t xml:space="preserve">家族のサポートや家族の意識改革          </t>
  </si>
  <si>
    <t xml:space="preserve">保育園等、社会のサポート体制の充実      </t>
  </si>
  <si>
    <t xml:space="preserve">既に十分に取組んでいる                  </t>
  </si>
  <si>
    <t xml:space="preserve">取組んではいるが不十分                  </t>
  </si>
  <si>
    <t xml:space="preserve">現状のままで問題はない                  </t>
  </si>
  <si>
    <t xml:space="preserve">全く取組んでいない  </t>
  </si>
  <si>
    <t xml:space="preserve">積極的に取組むべき  </t>
  </si>
  <si>
    <t xml:space="preserve">ある程度取組むべき  </t>
  </si>
  <si>
    <t xml:space="preserve">積極的に参加したほうがよい              </t>
  </si>
  <si>
    <t>仕事に支障のない範囲で参加したほうがよい</t>
  </si>
  <si>
    <t>必要に迫られた場合のみ参加したほうがよい</t>
  </si>
  <si>
    <t xml:space="preserve">参加する必要はない  </t>
  </si>
  <si>
    <t xml:space="preserve">職場の理解不足      </t>
  </si>
  <si>
    <t>代替要員の確保が困難</t>
  </si>
  <si>
    <t xml:space="preserve">キャリア形成において不利になる          </t>
  </si>
  <si>
    <t xml:space="preserve">休業中の賃金補償    </t>
  </si>
  <si>
    <t>前例（モデル）がない</t>
  </si>
  <si>
    <t xml:space="preserve">男性自身が育児休業を取る意識がない      </t>
  </si>
  <si>
    <t xml:space="preserve">社会の認識の欠如    </t>
  </si>
  <si>
    <t xml:space="preserve">パンフレットなどによる両立支援のための既存制度の周知・ＰＲ  </t>
  </si>
  <si>
    <t xml:space="preserve">管理職への理解・周知の徹底              </t>
  </si>
  <si>
    <t xml:space="preserve">人事・労務担当者への理解・周知徹底      </t>
  </si>
  <si>
    <t xml:space="preserve">定期的な従業員満足度調査の実施          </t>
  </si>
  <si>
    <t xml:space="preserve">仕事の見直しや長時間労働の削減          </t>
  </si>
  <si>
    <t>男性の育児参加の促進</t>
  </si>
  <si>
    <t xml:space="preserve">対象者とその他の従業員との間に不公平感の出ない制度の設置    </t>
  </si>
  <si>
    <t xml:space="preserve">企業のトップの意識改革                  </t>
  </si>
  <si>
    <t xml:space="preserve">両立支援のための労使の話し合い          </t>
  </si>
  <si>
    <t xml:space="preserve">両立支援のための社員間の話し合い        </t>
  </si>
  <si>
    <t>社内の相談窓口の設置</t>
  </si>
  <si>
    <t xml:space="preserve">計画的な年休取得の促進                  </t>
  </si>
  <si>
    <t xml:space="preserve">ノー残業デーの設定  </t>
  </si>
  <si>
    <t xml:space="preserve">ワーク・ライフ・バランス推進の必要性・効果の普及啓発        </t>
  </si>
  <si>
    <t xml:space="preserve">セミナーの開催や、アドバイザーの派遣    </t>
  </si>
  <si>
    <t xml:space="preserve">ワーク・ライフ・バランスを導入したい企業へのノウハウの提供  </t>
  </si>
  <si>
    <t xml:space="preserve">制度や支援団体等の情報提供体制の充実    </t>
  </si>
  <si>
    <t>他社の取組事例の提供</t>
  </si>
  <si>
    <t xml:space="preserve">優れた成果を上げている企業の表彰、公表  </t>
  </si>
  <si>
    <t xml:space="preserve">職場復帰支援の具体的な取組事例などの情報提供                </t>
  </si>
  <si>
    <t xml:space="preserve">男性の育児休暇促進に向けた企業への支援  </t>
  </si>
  <si>
    <t xml:space="preserve">保育サービスの多様化と充実              </t>
  </si>
  <si>
    <t xml:space="preserve">企業内保育所の設置・運営の支援          </t>
  </si>
  <si>
    <t xml:space="preserve">企業の子育て支援に対する助成金などの経済的支援              </t>
  </si>
  <si>
    <t xml:space="preserve">     -</t>
  </si>
  <si>
    <t>問７　育児休業の取得範囲（子どもの年齢）</t>
    <phoneticPr fontId="2"/>
  </si>
  <si>
    <t>問８　①出産者数</t>
    <phoneticPr fontId="4"/>
  </si>
  <si>
    <t>問８　②うち育児休業開始者</t>
    <rPh sb="8" eb="10">
      <t>キュウギョウ</t>
    </rPh>
    <rPh sb="10" eb="12">
      <t>カイシ</t>
    </rPh>
    <rPh sb="12" eb="13">
      <t>シャ</t>
    </rPh>
    <phoneticPr fontId="4"/>
  </si>
  <si>
    <t>問８　③うち管理職</t>
    <rPh sb="6" eb="8">
      <t>カンリ</t>
    </rPh>
    <rPh sb="8" eb="9">
      <t>ショク</t>
    </rPh>
    <phoneticPr fontId="4"/>
  </si>
  <si>
    <t xml:space="preserve">問８　①出産者の有無
／女性    </t>
    <phoneticPr fontId="4"/>
  </si>
  <si>
    <t xml:space="preserve">問８　②うち育児休業開始者
／女性    </t>
    <phoneticPr fontId="4"/>
  </si>
  <si>
    <t xml:space="preserve">問８　③うち管理職
／女性    </t>
    <rPh sb="6" eb="8">
      <t>カンリ</t>
    </rPh>
    <rPh sb="8" eb="9">
      <t>ショク</t>
    </rPh>
    <phoneticPr fontId="4"/>
  </si>
  <si>
    <t xml:space="preserve">問８　①出産者の有無
／男性    </t>
    <phoneticPr fontId="4"/>
  </si>
  <si>
    <t xml:space="preserve">問８　②うち育児休業開始者
／男性    </t>
    <phoneticPr fontId="4"/>
  </si>
  <si>
    <t xml:space="preserve">問８　③うち管理職
／男性    </t>
    <rPh sb="6" eb="8">
      <t>カンリ</t>
    </rPh>
    <rPh sb="8" eb="9">
      <t>ショク</t>
    </rPh>
    <phoneticPr fontId="4"/>
  </si>
  <si>
    <t xml:space="preserve">付問８－１　育児休業取得者がいた場合の業務対応  </t>
    <phoneticPr fontId="2"/>
  </si>
  <si>
    <t>問９　介護休業取得期間</t>
    <phoneticPr fontId="2"/>
  </si>
  <si>
    <t xml:space="preserve">付問９－１　介護休業取得者の有無    </t>
    <phoneticPr fontId="2"/>
  </si>
  <si>
    <t>付問９－２　介護休業取得者の年齢／女性</t>
    <phoneticPr fontId="2"/>
  </si>
  <si>
    <t>付問９－２　介護休業取得者の年齢／男性</t>
    <phoneticPr fontId="2"/>
  </si>
  <si>
    <t xml:space="preserve">問10　育児休業復職時の取組／①相談・面接  </t>
    <phoneticPr fontId="2"/>
  </si>
  <si>
    <t xml:space="preserve">問10　育児休業復職時の取組／②教育・訓練  </t>
    <phoneticPr fontId="2"/>
  </si>
  <si>
    <t>問10　育児休業復職時の取組／③その他</t>
    <phoneticPr fontId="2"/>
  </si>
  <si>
    <t xml:space="preserve">問10　介護休業復職時の取組／①相談・面接  </t>
    <phoneticPr fontId="2"/>
  </si>
  <si>
    <t xml:space="preserve">問10　介護休業復職時の取組／②教育・訓練  </t>
    <phoneticPr fontId="2"/>
  </si>
  <si>
    <t>問10　介護休業復職時の取組／③その他</t>
    <phoneticPr fontId="2"/>
  </si>
  <si>
    <t xml:space="preserve">問11　①就業規則等での看護休暇制度
規定の有無    </t>
    <phoneticPr fontId="2"/>
  </si>
  <si>
    <t xml:space="preserve">問11　②看護休暇制度の対象者  </t>
    <phoneticPr fontId="2"/>
  </si>
  <si>
    <t xml:space="preserve">問11　③看護休暇の給与支給の有無    </t>
    <phoneticPr fontId="2"/>
  </si>
  <si>
    <t>問11　④看護休暇制度の利用実績
／女性</t>
    <phoneticPr fontId="2"/>
  </si>
  <si>
    <t>問11　④看護休暇制度の利用実績／女性</t>
    <phoneticPr fontId="2"/>
  </si>
  <si>
    <t>問11　④看護休暇制度の利用実績
／男性</t>
    <phoneticPr fontId="2"/>
  </si>
  <si>
    <t>問11　④看護休暇制度の利用実績／男性</t>
    <phoneticPr fontId="2"/>
  </si>
  <si>
    <t>問12　育児支援制度／①短時間勤務制度</t>
    <phoneticPr fontId="2"/>
  </si>
  <si>
    <t>問12　育児支援制度／②フレックスタイム制度</t>
    <phoneticPr fontId="2"/>
  </si>
  <si>
    <t>問12　育児支援制度／③始業・終業時刻の繰上げ・繰下げ</t>
    <phoneticPr fontId="2"/>
  </si>
  <si>
    <t>問12　育児支援制度／④所定外労働の免除</t>
    <phoneticPr fontId="2"/>
  </si>
  <si>
    <t>問12　育児支援制度／⑤事業所内託児施設</t>
    <phoneticPr fontId="2"/>
  </si>
  <si>
    <t>問12　育児支援制度／⑥育児に要する経費の援助措置</t>
    <phoneticPr fontId="2"/>
  </si>
  <si>
    <t>問12　育児支援制度／⑦法定を上回る育児休業延長</t>
    <phoneticPr fontId="2"/>
  </si>
  <si>
    <t>付問12－１　①短時間勤務制度
／女性</t>
    <rPh sb="17" eb="19">
      <t>ジョセイ</t>
    </rPh>
    <phoneticPr fontId="4"/>
  </si>
  <si>
    <t>付問12－１　②フレックスタイム制度
／女性</t>
    <rPh sb="20" eb="22">
      <t>ジョセイ</t>
    </rPh>
    <phoneticPr fontId="4"/>
  </si>
  <si>
    <t>付問12－１　③始業・終業時刻の
繰上げ・繰下げ／女性</t>
    <rPh sb="25" eb="27">
      <t>ジョセイ</t>
    </rPh>
    <phoneticPr fontId="4"/>
  </si>
  <si>
    <t>付問12－１　④所定外労働の免除
／女性</t>
    <rPh sb="18" eb="20">
      <t>ジョセイ</t>
    </rPh>
    <phoneticPr fontId="4"/>
  </si>
  <si>
    <t>付問12－１　⑤事業所内託児施設
／女性</t>
    <rPh sb="18" eb="20">
      <t>ジョセイ</t>
    </rPh>
    <phoneticPr fontId="4"/>
  </si>
  <si>
    <t>付問12－１　⑥育児に要する経費の
援助措置／女性</t>
    <rPh sb="23" eb="25">
      <t>ジョセイ</t>
    </rPh>
    <phoneticPr fontId="4"/>
  </si>
  <si>
    <t>付問12－１　⑦法定を上回る育児
休業延長／女性</t>
    <rPh sb="22" eb="24">
      <t>ジョセイ</t>
    </rPh>
    <phoneticPr fontId="4"/>
  </si>
  <si>
    <t>問12　育児支援制度の整備数</t>
    <phoneticPr fontId="2"/>
  </si>
  <si>
    <t>問13　介護支援制度／①短時間勤務制度</t>
    <phoneticPr fontId="2"/>
  </si>
  <si>
    <t>問13　介護支援制度／②フレックスタイム制度</t>
    <phoneticPr fontId="2"/>
  </si>
  <si>
    <t>問13　介護支援制度／③始業・終業時刻の繰上げ・繰下げ</t>
    <phoneticPr fontId="2"/>
  </si>
  <si>
    <t>問13　介護支援制度／④介護に要する経費の援助措置</t>
    <phoneticPr fontId="2"/>
  </si>
  <si>
    <t>付問13－１　①短時間勤務制度
／女性</t>
    <rPh sb="0" eb="1">
      <t>フ</t>
    </rPh>
    <rPh sb="17" eb="19">
      <t>ジョセイ</t>
    </rPh>
    <phoneticPr fontId="4"/>
  </si>
  <si>
    <t>付問13－１　④介護に要する経費の
援助措置／女性</t>
    <rPh sb="23" eb="25">
      <t>ジョセイ</t>
    </rPh>
    <phoneticPr fontId="4"/>
  </si>
  <si>
    <t>問13　介護支援制度の整備数</t>
    <phoneticPr fontId="2"/>
  </si>
  <si>
    <t xml:space="preserve">問14　両立支援制度／①配偶者出産支援休暇  </t>
    <phoneticPr fontId="2"/>
  </si>
  <si>
    <t>問14　両立支援制度／②在宅勤務</t>
    <phoneticPr fontId="2"/>
  </si>
  <si>
    <t xml:space="preserve">問14　両立支援制度／③時間単位の有給休暇  </t>
    <phoneticPr fontId="2"/>
  </si>
  <si>
    <t>問14　両立支援制度／④就業形態の移行</t>
    <phoneticPr fontId="2"/>
  </si>
  <si>
    <t xml:space="preserve">問14　両立支援制度／⑤再雇用制度    </t>
    <phoneticPr fontId="2"/>
  </si>
  <si>
    <t>問14　両立支援制度／⑥勤務地限定・選択制度</t>
    <phoneticPr fontId="2"/>
  </si>
  <si>
    <t xml:space="preserve">問14　両立支援制度／⑦その他  </t>
    <phoneticPr fontId="2"/>
  </si>
  <si>
    <t>付問14－１　①配偶者出産支援休暇
／女性</t>
    <phoneticPr fontId="4"/>
  </si>
  <si>
    <t xml:space="preserve">付問14－１　②在宅勤務
／女性    </t>
    <phoneticPr fontId="4"/>
  </si>
  <si>
    <t>付問14－１　③時間単位の有給休暇
／女性</t>
    <phoneticPr fontId="4"/>
  </si>
  <si>
    <t xml:space="preserve">付問14－１　④就業形態の移行
／女性    </t>
    <phoneticPr fontId="4"/>
  </si>
  <si>
    <t xml:space="preserve">付問14－１　⑤再雇用制度
／女性  </t>
    <phoneticPr fontId="4"/>
  </si>
  <si>
    <t xml:space="preserve">付問14－１　⑥勤務地限定・選択制度
／女性    </t>
    <phoneticPr fontId="4"/>
  </si>
  <si>
    <t>付問14－１　⑦その他
／女性</t>
    <phoneticPr fontId="4"/>
  </si>
  <si>
    <t xml:space="preserve">問15　①両立支援への積極的な取組を経営や
人事の方針とする    </t>
    <phoneticPr fontId="2"/>
  </si>
  <si>
    <t xml:space="preserve">問15　②管理者への研修の実施  </t>
    <phoneticPr fontId="2"/>
  </si>
  <si>
    <t>問15　③相談窓口の設置</t>
    <phoneticPr fontId="2"/>
  </si>
  <si>
    <t xml:space="preserve">問15　④両立支援についての労使の話し合い  </t>
    <phoneticPr fontId="2"/>
  </si>
  <si>
    <t>問15　⑤プロジェクトチームの設置や職業
家庭両立支援者の選任</t>
    <phoneticPr fontId="2"/>
  </si>
  <si>
    <t xml:space="preserve">問15　⑥社内報、社内メール等で両立支援制度の情報提供  </t>
    <phoneticPr fontId="2"/>
  </si>
  <si>
    <t>問15　⑦その他</t>
    <phoneticPr fontId="2"/>
  </si>
  <si>
    <t xml:space="preserve">問16　両立支援制度についての今後の考え方  </t>
    <phoneticPr fontId="2"/>
  </si>
  <si>
    <t>問17　両立支援制度を設ける上で重要なこと</t>
    <phoneticPr fontId="2"/>
  </si>
  <si>
    <t xml:space="preserve">問18　一般事業主行動計画の認知度    </t>
    <phoneticPr fontId="2"/>
  </si>
  <si>
    <t>問19　両立支援において重要なこと</t>
    <phoneticPr fontId="2"/>
  </si>
  <si>
    <t xml:space="preserve">問20　ワーク・ライフ・バランスへの取組
／現状    </t>
    <phoneticPr fontId="2"/>
  </si>
  <si>
    <t xml:space="preserve">問20　ワーク・ライフ・バランスへの取組
／今後の必要性  </t>
    <phoneticPr fontId="2"/>
  </si>
  <si>
    <t xml:space="preserve">問21　男性従業員の育児参加についての認識  </t>
    <phoneticPr fontId="2"/>
  </si>
  <si>
    <t>問22　男性従業員が育児参加するにあたっての課題</t>
    <phoneticPr fontId="2"/>
  </si>
  <si>
    <t>問23（１）ワーク・ライフ・バランス充実のために重要なこと</t>
    <phoneticPr fontId="2"/>
  </si>
  <si>
    <t>問23（２）現在の実施項目</t>
    <phoneticPr fontId="2"/>
  </si>
  <si>
    <t>問23（３）今後の実施検討項目</t>
    <phoneticPr fontId="2"/>
  </si>
  <si>
    <t>問24　行政機関に期待するワーク・ライフ・バランス支援策</t>
    <phoneticPr fontId="2"/>
  </si>
  <si>
    <t xml:space="preserve">「子育て中」の女性を積極的に採用している                    </t>
  </si>
  <si>
    <t xml:space="preserve">「子育て中」であることは採用とは関係ない                    </t>
  </si>
  <si>
    <t xml:space="preserve">「子育て中」の女性の採用は難しい                            </t>
  </si>
  <si>
    <t xml:space="preserve">どちらともいえない                                          </t>
  </si>
  <si>
    <t xml:space="preserve">　無回答                                                    </t>
  </si>
  <si>
    <t xml:space="preserve">問25　「子育て中の女性」の正社員採用について
   </t>
    <rPh sb="5" eb="7">
      <t>コソダ</t>
    </rPh>
    <rPh sb="8" eb="9">
      <t>チュウ</t>
    </rPh>
    <rPh sb="10" eb="12">
      <t>ジョセイ</t>
    </rPh>
    <rPh sb="14" eb="17">
      <t>セイシャイン</t>
    </rPh>
    <rPh sb="17" eb="19">
      <t>サイヨウ</t>
    </rPh>
    <phoneticPr fontId="2"/>
  </si>
  <si>
    <t xml:space="preserve">問25-2　「子育て中の女性」の正社員採用が難しい理由
</t>
    <rPh sb="22" eb="23">
      <t>ムズカ</t>
    </rPh>
    <rPh sb="25" eb="27">
      <t>リユウ</t>
    </rPh>
    <phoneticPr fontId="2"/>
  </si>
  <si>
    <t>Ⅴ職場のハラスメント</t>
    <rPh sb="1" eb="3">
      <t>ショクバ</t>
    </rPh>
    <phoneticPr fontId="2"/>
  </si>
  <si>
    <t xml:space="preserve">問26　ハラスメント問題の有無  </t>
    <rPh sb="10" eb="12">
      <t>モンダイ</t>
    </rPh>
    <rPh sb="13" eb="15">
      <t>ウム</t>
    </rPh>
    <phoneticPr fontId="2"/>
  </si>
  <si>
    <t>問26-1　問題となったハラスメント</t>
    <rPh sb="6" eb="8">
      <t>モンダイ</t>
    </rPh>
    <phoneticPr fontId="2"/>
  </si>
  <si>
    <t>問27　ハラスメントの対応で困難なこと</t>
    <rPh sb="11" eb="13">
      <t>タイオウ</t>
    </rPh>
    <rPh sb="14" eb="16">
      <t>コンナン</t>
    </rPh>
    <phoneticPr fontId="2"/>
  </si>
  <si>
    <t xml:space="preserve">長続きしない                                                </t>
  </si>
  <si>
    <t xml:space="preserve">残業や休日出勤を頼みづらくなる                              </t>
  </si>
  <si>
    <t xml:space="preserve">子どものことで突然休まれると困る                            </t>
  </si>
  <si>
    <t xml:space="preserve">職場の人間関係・協調性への不安                              </t>
  </si>
  <si>
    <t xml:space="preserve">技能・経験や知識の不足                                      </t>
  </si>
  <si>
    <t xml:space="preserve">子育て中の女性を採用したことがない                          </t>
  </si>
  <si>
    <t xml:space="preserve">その他                                                      </t>
  </si>
  <si>
    <t xml:space="preserve">問題になったことがある                                      </t>
  </si>
  <si>
    <t xml:space="preserve">問題になったことはないが実態としてはある                    </t>
  </si>
  <si>
    <t xml:space="preserve">問題になったことも実態としてもない                          </t>
  </si>
  <si>
    <t xml:space="preserve">セクシュアルハラスメント                                    </t>
  </si>
  <si>
    <t xml:space="preserve">パワーハラスメント                                          </t>
  </si>
  <si>
    <t xml:space="preserve">性的指向・性自認（※）によるハラスメント                    </t>
  </si>
  <si>
    <t xml:space="preserve">事実確認が難しい                                            </t>
  </si>
  <si>
    <t xml:space="preserve">プライバシーの保護が難しい                                  </t>
  </si>
  <si>
    <t xml:space="preserve">どこまでがハラスメントに該当するか、線引きが難しい          </t>
  </si>
  <si>
    <t xml:space="preserve">被害者が嫌がっていることを加害者に理解させることが難しい    </t>
  </si>
  <si>
    <t xml:space="preserve">相談を受ける際の留意点等が分からない                        </t>
  </si>
  <si>
    <t xml:space="preserve">被害者への事実確認（事情聴取）に際しての対応が難しい        </t>
  </si>
  <si>
    <t xml:space="preserve">被害者への精神的ダメージが大きい場合の対応が難しい          </t>
  </si>
  <si>
    <t xml:space="preserve">加害者への処分を含めた対応が難しい                          </t>
  </si>
  <si>
    <t xml:space="preserve">顧客や取引き相手が加害者の場合の対応が難しい                </t>
  </si>
  <si>
    <t xml:space="preserve">相談後の対処法が分からない                                  </t>
  </si>
  <si>
    <t xml:space="preserve">日常の業務が忙しいため、十分に対応する余裕がない            </t>
  </si>
  <si>
    <t xml:space="preserve">相談窓口の整備等に経費がかかるため難しい                    </t>
  </si>
  <si>
    <t xml:space="preserve">無回答                                                    </t>
    <phoneticPr fontId="2"/>
  </si>
  <si>
    <t>問28　①就業規則等にハラスメント禁止を明記</t>
    <rPh sb="5" eb="7">
      <t>シュウギョウ</t>
    </rPh>
    <rPh sb="7" eb="9">
      <t>キソク</t>
    </rPh>
    <rPh sb="9" eb="10">
      <t>トウ</t>
    </rPh>
    <rPh sb="17" eb="19">
      <t>キンシ</t>
    </rPh>
    <rPh sb="20" eb="22">
      <t>メイキ</t>
    </rPh>
    <phoneticPr fontId="2"/>
  </si>
  <si>
    <t>問28　②ポスター・リーフレット手引き等防止のための啓発資料を配布または掲示</t>
    <rPh sb="16" eb="18">
      <t>テビ</t>
    </rPh>
    <rPh sb="19" eb="20">
      <t>トウ</t>
    </rPh>
    <rPh sb="20" eb="22">
      <t>ボウシ</t>
    </rPh>
    <rPh sb="26" eb="28">
      <t>ケイハツ</t>
    </rPh>
    <rPh sb="28" eb="30">
      <t>シリョウ</t>
    </rPh>
    <rPh sb="31" eb="33">
      <t>ハイフ</t>
    </rPh>
    <rPh sb="36" eb="38">
      <t>ケイジ</t>
    </rPh>
    <phoneticPr fontId="2"/>
  </si>
  <si>
    <t>問28　③ハラスメントに関する研修・講習等の実施</t>
    <rPh sb="12" eb="13">
      <t>カン</t>
    </rPh>
    <rPh sb="15" eb="17">
      <t>ケンシュウ</t>
    </rPh>
    <rPh sb="18" eb="20">
      <t>コウシュウ</t>
    </rPh>
    <rPh sb="20" eb="21">
      <t>トウ</t>
    </rPh>
    <rPh sb="22" eb="24">
      <t>ジッシ</t>
    </rPh>
    <phoneticPr fontId="2"/>
  </si>
  <si>
    <t>問28　④事業所内外に相談窓口・担当者、苦情処理機関等を設置</t>
    <rPh sb="5" eb="8">
      <t>ジギョウショ</t>
    </rPh>
    <rPh sb="8" eb="9">
      <t>ナイ</t>
    </rPh>
    <rPh sb="9" eb="10">
      <t>ガイ</t>
    </rPh>
    <rPh sb="11" eb="13">
      <t>ソウダン</t>
    </rPh>
    <rPh sb="13" eb="15">
      <t>マドグチ</t>
    </rPh>
    <rPh sb="16" eb="19">
      <t>タントウシャ</t>
    </rPh>
    <rPh sb="20" eb="22">
      <t>クジョウ</t>
    </rPh>
    <rPh sb="22" eb="24">
      <t>ショリ</t>
    </rPh>
    <rPh sb="24" eb="26">
      <t>キカン</t>
    </rPh>
    <rPh sb="26" eb="27">
      <t>トウ</t>
    </rPh>
    <rPh sb="28" eb="30">
      <t>セッチ</t>
    </rPh>
    <phoneticPr fontId="2"/>
  </si>
  <si>
    <t>問28　⑤実態把握のためのアンケートや調査を実施</t>
    <rPh sb="5" eb="7">
      <t>ジッタイ</t>
    </rPh>
    <rPh sb="7" eb="9">
      <t>ハアク</t>
    </rPh>
    <rPh sb="19" eb="21">
      <t>チョウサ</t>
    </rPh>
    <rPh sb="22" eb="24">
      <t>ジッシ</t>
    </rPh>
    <phoneticPr fontId="2"/>
  </si>
  <si>
    <t>問29　マタニティハラスメントの有無</t>
    <rPh sb="16" eb="18">
      <t>ウム</t>
    </rPh>
    <phoneticPr fontId="2"/>
  </si>
  <si>
    <t>問30　マタニティハラスメントの原因</t>
    <rPh sb="16" eb="18">
      <t>ゲンイン</t>
    </rPh>
    <phoneticPr fontId="2"/>
  </si>
  <si>
    <t>問31　マタニティハラスメント防止の取組み　</t>
    <rPh sb="15" eb="17">
      <t>ボウシ</t>
    </rPh>
    <rPh sb="18" eb="20">
      <t>トリクミ</t>
    </rPh>
    <phoneticPr fontId="2"/>
  </si>
  <si>
    <t xml:space="preserve">実施していない        </t>
    <phoneticPr fontId="2"/>
  </si>
  <si>
    <t xml:space="preserve">実施している          </t>
    <phoneticPr fontId="2"/>
  </si>
  <si>
    <t xml:space="preserve">男性社員の妊娠・出産への認識、理解が不十分である            </t>
  </si>
  <si>
    <t xml:space="preserve">女性社員の妊娠・出産への認識、理解が不十分である            </t>
  </si>
  <si>
    <t xml:space="preserve">会社に相談・交渉する窓口や仕組みがない                      </t>
  </si>
  <si>
    <t xml:space="preserve">職場の業務量過多、人員不足                                  </t>
  </si>
  <si>
    <t xml:space="preserve">マタニティハラスメントに対する経営層への意識啓発・理解促進  </t>
  </si>
  <si>
    <t>マタニティハラスメントに対する管理職等への意識啓発・理解促進</t>
  </si>
  <si>
    <t xml:space="preserve">育児経験のある社員の管理職等への登用                        </t>
  </si>
  <si>
    <t xml:space="preserve">事業所内外に相談窓口・担当者、苦情処理機関等を設置          </t>
  </si>
  <si>
    <t xml:space="preserve">実態把握のためのアンケートや調査を実施                      </t>
  </si>
  <si>
    <t>マタニティハラスメントに関する研修・講習会等の実施</t>
    <phoneticPr fontId="2"/>
  </si>
  <si>
    <t>企業トップのマタニティハラスメントに対する意識、理解が不十分である</t>
    <rPh sb="0" eb="2">
      <t>キギョウ</t>
    </rPh>
    <rPh sb="24" eb="26">
      <t>リカイ</t>
    </rPh>
    <rPh sb="27" eb="30">
      <t>フジュウブン</t>
    </rPh>
    <phoneticPr fontId="2"/>
  </si>
  <si>
    <t>社員間のコミュニケーション不足</t>
    <rPh sb="13" eb="15">
      <t>ブソク</t>
    </rPh>
    <phoneticPr fontId="2"/>
  </si>
  <si>
    <t>支援制度がない、利用しにくい・できない等の制度の運営上の問題</t>
    <rPh sb="8" eb="10">
      <t>リヨウ</t>
    </rPh>
    <rPh sb="19" eb="20">
      <t>トウ</t>
    </rPh>
    <rPh sb="21" eb="23">
      <t>セイド</t>
    </rPh>
    <rPh sb="24" eb="26">
      <t>ウンエイ</t>
    </rPh>
    <rPh sb="26" eb="27">
      <t>ジョウ</t>
    </rPh>
    <rPh sb="28" eb="30">
      <t>モンダイ</t>
    </rPh>
    <phoneticPr fontId="2"/>
  </si>
  <si>
    <t>防止のための啓発資料を配布または掲示</t>
    <rPh sb="16" eb="18">
      <t>ケイジ</t>
    </rPh>
    <phoneticPr fontId="2"/>
  </si>
  <si>
    <t>育児介護休業法に基づく制度の整備、制度利用しやすい職場風土の譲成</t>
    <rPh sb="19" eb="21">
      <t>リヨウ</t>
    </rPh>
    <rPh sb="25" eb="27">
      <t>ショクバ</t>
    </rPh>
    <rPh sb="27" eb="29">
      <t>フウド</t>
    </rPh>
    <rPh sb="30" eb="31">
      <t>ジョウ</t>
    </rPh>
    <rPh sb="31" eb="32">
      <t>セイ</t>
    </rPh>
    <phoneticPr fontId="2"/>
  </si>
  <si>
    <t xml:space="preserve"> </t>
  </si>
  <si>
    <t xml:space="preserve">上段：平均値
</t>
    <rPh sb="0" eb="2">
      <t>ジョウダン</t>
    </rPh>
    <rPh sb="3" eb="5">
      <t>ヘイキン</t>
    </rPh>
    <rPh sb="5" eb="6">
      <t>チ</t>
    </rPh>
    <phoneticPr fontId="4"/>
  </si>
  <si>
    <t>実施していないが検討中である</t>
    <phoneticPr fontId="2"/>
  </si>
  <si>
    <t xml:space="preserve">規程有り            </t>
    <rPh sb="1" eb="2">
      <t>テイ</t>
    </rPh>
    <phoneticPr fontId="2"/>
  </si>
  <si>
    <t xml:space="preserve">規程なし          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</si>
</sst>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;[Red]0.0"/>
    <numFmt numFmtId="177" formatCode="0.0_ "/>
    <numFmt numFmtId="178" formatCode="0.00;[Red]0.00"/>
    <numFmt numFmtId="179" formatCode="0.0"/>
  </numFmts>
  <fonts count="7" x14ac:knownFonts="1"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2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 textRotation="255" wrapText="1"/>
    </xf>
    <xf numFmtId="0" fontId="3" fillId="0" borderId="2" xfId="0" applyFont="1" applyBorder="1" applyAlignment="1">
      <alignment vertical="top" textRotation="255" wrapText="1"/>
    </xf>
    <xf numFmtId="0" fontId="3" fillId="0" borderId="3" xfId="0" applyFont="1" applyBorder="1" applyAlignment="1">
      <alignment vertical="top" textRotation="255" wrapText="1"/>
    </xf>
    <xf numFmtId="0" fontId="3" fillId="0" borderId="4" xfId="0" applyFont="1" applyBorder="1" applyAlignment="1">
      <alignment vertical="top" textRotation="255" wrapText="1"/>
    </xf>
    <xf numFmtId="0" fontId="3" fillId="0" borderId="0" xfId="0" applyFont="1" applyAlignment="1">
      <alignment vertical="top" textRotation="255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176" fontId="3" fillId="0" borderId="12" xfId="0" applyNumberFormat="1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0" fontId="3" fillId="0" borderId="0" xfId="0" applyFont="1">
      <alignment vertical="center"/>
    </xf>
    <xf numFmtId="0" fontId="3" fillId="0" borderId="13" xfId="0" applyFont="1" applyBorder="1" applyAlignment="1">
      <alignment vertical="top" textRotation="255" wrapText="1"/>
    </xf>
    <xf numFmtId="0" fontId="3" fillId="0" borderId="14" xfId="0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177" fontId="3" fillId="0" borderId="0" xfId="0" applyNumberFormat="1" applyFont="1" applyAlignment="1">
      <alignment vertical="top"/>
    </xf>
    <xf numFmtId="0" fontId="3" fillId="0" borderId="16" xfId="0" applyFont="1" applyBorder="1" applyAlignment="1">
      <alignment vertical="top" textRotation="255" wrapText="1"/>
    </xf>
    <xf numFmtId="177" fontId="3" fillId="0" borderId="17" xfId="0" applyNumberFormat="1" applyFont="1" applyBorder="1" applyAlignment="1">
      <alignment vertical="top" textRotation="255" wrapText="1"/>
    </xf>
    <xf numFmtId="0" fontId="3" fillId="0" borderId="18" xfId="0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178" fontId="3" fillId="0" borderId="15" xfId="0" applyNumberFormat="1" applyFont="1" applyBorder="1" applyAlignment="1">
      <alignment vertical="center"/>
    </xf>
    <xf numFmtId="178" fontId="3" fillId="0" borderId="20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vertical="center"/>
    </xf>
    <xf numFmtId="0" fontId="3" fillId="0" borderId="17" xfId="0" applyFont="1" applyBorder="1" applyAlignment="1">
      <alignment vertical="top" textRotation="255" wrapText="1"/>
    </xf>
    <xf numFmtId="0" fontId="3" fillId="0" borderId="0" xfId="0" applyFont="1" applyBorder="1" applyAlignment="1">
      <alignment vertical="top" textRotation="255" wrapText="1"/>
    </xf>
    <xf numFmtId="177" fontId="3" fillId="0" borderId="0" xfId="0" applyNumberFormat="1" applyFont="1" applyBorder="1" applyAlignment="1">
      <alignment vertical="center"/>
    </xf>
    <xf numFmtId="0" fontId="3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179" fontId="6" fillId="0" borderId="0" xfId="0" applyNumberFormat="1" applyFont="1" applyBorder="1">
      <alignment vertical="center"/>
    </xf>
    <xf numFmtId="0" fontId="5" fillId="0" borderId="0" xfId="0" applyFont="1" applyBorder="1">
      <alignment vertical="center"/>
    </xf>
    <xf numFmtId="179" fontId="5" fillId="0" borderId="0" xfId="0" applyNumberFormat="1" applyFont="1" applyBorder="1">
      <alignment vertical="center"/>
    </xf>
    <xf numFmtId="1" fontId="3" fillId="0" borderId="0" xfId="0" applyNumberFormat="1" applyFont="1">
      <alignment vertical="center"/>
    </xf>
    <xf numFmtId="0" fontId="3" fillId="0" borderId="7" xfId="0" applyFont="1" applyBorder="1" applyAlignment="1">
      <alignment horizontal="center" vertical="center"/>
    </xf>
    <xf numFmtId="1" fontId="5" fillId="0" borderId="0" xfId="0" applyNumberFormat="1" applyFont="1" applyBorder="1">
      <alignment vertical="center"/>
    </xf>
    <xf numFmtId="179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176" fontId="3" fillId="0" borderId="12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6" fontId="3" fillId="0" borderId="15" xfId="0" applyNumberFormat="1" applyFont="1" applyFill="1" applyBorder="1" applyAlignment="1">
      <alignment vertical="center"/>
    </xf>
    <xf numFmtId="179" fontId="3" fillId="0" borderId="8" xfId="0" applyNumberFormat="1" applyFont="1" applyFill="1" applyBorder="1" applyAlignment="1">
      <alignment vertical="center"/>
    </xf>
    <xf numFmtId="1" fontId="3" fillId="0" borderId="14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right" vertical="center"/>
    </xf>
    <xf numFmtId="176" fontId="3" fillId="0" borderId="12" xfId="0" applyNumberFormat="1" applyFont="1" applyFill="1" applyBorder="1" applyAlignment="1">
      <alignment horizontal="right" vertical="center"/>
    </xf>
    <xf numFmtId="177" fontId="3" fillId="0" borderId="21" xfId="0" applyNumberFormat="1" applyFont="1" applyBorder="1" applyAlignment="1">
      <alignment horizontal="right"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abSelected="1"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30" s="2" customFormat="1" ht="15" customHeight="1" x14ac:dyDescent="0.15">
      <c r="A1" s="1" t="s">
        <v>0</v>
      </c>
    </row>
    <row r="2" spans="1:30" s="2" customFormat="1" ht="15" customHeight="1" x14ac:dyDescent="0.15"/>
    <row r="3" spans="1:30" s="3" customFormat="1" ht="22.5" customHeight="1" x14ac:dyDescent="0.15">
      <c r="A3" s="3" t="s">
        <v>1</v>
      </c>
      <c r="R3" s="3" t="s">
        <v>2</v>
      </c>
    </row>
    <row r="4" spans="1:30" s="8" customFormat="1" ht="123.75" customHeight="1" x14ac:dyDescent="0.15">
      <c r="A4" s="4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7" t="s">
        <v>18</v>
      </c>
      <c r="R4" s="4" t="s">
        <v>3</v>
      </c>
      <c r="S4" s="5" t="s">
        <v>19</v>
      </c>
      <c r="T4" s="6" t="s">
        <v>20</v>
      </c>
      <c r="U4" s="6" t="s">
        <v>21</v>
      </c>
      <c r="V4" s="6" t="s">
        <v>22</v>
      </c>
      <c r="W4" s="6" t="s">
        <v>23</v>
      </c>
      <c r="X4" s="6" t="s">
        <v>24</v>
      </c>
      <c r="Y4" s="6" t="s">
        <v>25</v>
      </c>
      <c r="Z4" s="7" t="s">
        <v>18</v>
      </c>
    </row>
    <row r="5" spans="1:30" s="2" customFormat="1" ht="12.75" customHeight="1" x14ac:dyDescent="0.15">
      <c r="A5" s="9">
        <v>452</v>
      </c>
      <c r="B5" s="10">
        <v>28</v>
      </c>
      <c r="C5" s="11">
        <v>15</v>
      </c>
      <c r="D5" s="11">
        <v>7</v>
      </c>
      <c r="E5" s="11">
        <v>23</v>
      </c>
      <c r="F5" s="11">
        <v>78</v>
      </c>
      <c r="G5" s="11">
        <v>16</v>
      </c>
      <c r="H5" s="11">
        <v>7</v>
      </c>
      <c r="I5" s="11">
        <v>5</v>
      </c>
      <c r="J5" s="11">
        <v>36</v>
      </c>
      <c r="K5" s="11">
        <v>10</v>
      </c>
      <c r="L5" s="11">
        <v>54</v>
      </c>
      <c r="M5" s="11">
        <v>85</v>
      </c>
      <c r="N5" s="11">
        <v>33</v>
      </c>
      <c r="O5" s="11">
        <v>26</v>
      </c>
      <c r="P5" s="12">
        <v>29</v>
      </c>
      <c r="R5" s="9">
        <v>452</v>
      </c>
      <c r="S5" s="10">
        <v>14</v>
      </c>
      <c r="T5" s="11">
        <v>39</v>
      </c>
      <c r="U5" s="11">
        <v>108</v>
      </c>
      <c r="V5" s="11">
        <v>115</v>
      </c>
      <c r="W5" s="11">
        <v>92</v>
      </c>
      <c r="X5" s="11">
        <v>47</v>
      </c>
      <c r="Y5" s="11">
        <v>18</v>
      </c>
      <c r="Z5" s="12">
        <v>19</v>
      </c>
    </row>
    <row r="6" spans="1:30" s="17" customFormat="1" ht="12.75" customHeight="1" x14ac:dyDescent="0.15">
      <c r="A6" s="13">
        <v>100</v>
      </c>
      <c r="B6" s="14">
        <v>6.2</v>
      </c>
      <c r="C6" s="15">
        <v>3.3</v>
      </c>
      <c r="D6" s="15">
        <v>1.5</v>
      </c>
      <c r="E6" s="15">
        <v>5.0999999999999996</v>
      </c>
      <c r="F6" s="15">
        <v>17.3</v>
      </c>
      <c r="G6" s="15">
        <v>3.5</v>
      </c>
      <c r="H6" s="15">
        <v>1.5</v>
      </c>
      <c r="I6" s="15">
        <v>1.1000000000000001</v>
      </c>
      <c r="J6" s="15">
        <v>8</v>
      </c>
      <c r="K6" s="15">
        <v>2.2000000000000002</v>
      </c>
      <c r="L6" s="15">
        <v>11.9</v>
      </c>
      <c r="M6" s="15">
        <v>18.8</v>
      </c>
      <c r="N6" s="15">
        <v>7.3</v>
      </c>
      <c r="O6" s="15">
        <v>5.8</v>
      </c>
      <c r="P6" s="16">
        <v>6.4</v>
      </c>
      <c r="R6" s="13">
        <v>100</v>
      </c>
      <c r="S6" s="14">
        <v>3.1</v>
      </c>
      <c r="T6" s="15">
        <v>8.6</v>
      </c>
      <c r="U6" s="15">
        <v>23.9</v>
      </c>
      <c r="V6" s="15">
        <v>25.4</v>
      </c>
      <c r="W6" s="15">
        <v>20.399999999999999</v>
      </c>
      <c r="X6" s="15">
        <v>10.4</v>
      </c>
      <c r="Y6" s="15">
        <v>4</v>
      </c>
      <c r="Z6" s="16">
        <v>4.2</v>
      </c>
    </row>
    <row r="7" spans="1:30" ht="22.5" customHeight="1" x14ac:dyDescent="0.15"/>
    <row r="8" spans="1:30" ht="22.5" customHeight="1" x14ac:dyDescent="0.15"/>
    <row r="9" spans="1:30" s="3" customFormat="1" ht="22.5" customHeight="1" x14ac:dyDescent="0.15">
      <c r="A9" s="3" t="s">
        <v>26</v>
      </c>
      <c r="L9" s="3" t="s">
        <v>27</v>
      </c>
      <c r="W9" s="3" t="s">
        <v>28</v>
      </c>
    </row>
    <row r="10" spans="1:30" s="8" customFormat="1" ht="123.75" customHeight="1" x14ac:dyDescent="0.15">
      <c r="A10" s="4" t="s">
        <v>3</v>
      </c>
      <c r="B10" s="6" t="s">
        <v>19</v>
      </c>
      <c r="C10" s="6" t="s">
        <v>20</v>
      </c>
      <c r="D10" s="6" t="s">
        <v>21</v>
      </c>
      <c r="E10" s="6" t="s">
        <v>22</v>
      </c>
      <c r="F10" s="6" t="s">
        <v>23</v>
      </c>
      <c r="G10" s="6" t="s">
        <v>24</v>
      </c>
      <c r="H10" s="7" t="s">
        <v>25</v>
      </c>
      <c r="J10" s="4" t="s">
        <v>3</v>
      </c>
      <c r="K10" s="6" t="s">
        <v>19</v>
      </c>
      <c r="L10" s="6" t="s">
        <v>20</v>
      </c>
      <c r="M10" s="6" t="s">
        <v>21</v>
      </c>
      <c r="N10" s="6" t="s">
        <v>22</v>
      </c>
      <c r="O10" s="6" t="s">
        <v>23</v>
      </c>
      <c r="P10" s="6" t="s">
        <v>24</v>
      </c>
      <c r="Q10" s="7" t="s">
        <v>25</v>
      </c>
      <c r="S10" s="4" t="s">
        <v>3</v>
      </c>
      <c r="T10" s="6" t="s">
        <v>29</v>
      </c>
      <c r="U10" s="6" t="s">
        <v>30</v>
      </c>
      <c r="V10" s="6" t="s">
        <v>31</v>
      </c>
      <c r="W10" s="6" t="s">
        <v>32</v>
      </c>
      <c r="X10" s="7" t="s">
        <v>18</v>
      </c>
    </row>
    <row r="11" spans="1:30" s="2" customFormat="1" ht="12.75" customHeight="1" x14ac:dyDescent="0.15">
      <c r="A11" s="9">
        <v>422</v>
      </c>
      <c r="B11" s="11">
        <v>12</v>
      </c>
      <c r="C11" s="11">
        <v>36</v>
      </c>
      <c r="D11" s="11">
        <v>107</v>
      </c>
      <c r="E11" s="11">
        <v>111</v>
      </c>
      <c r="F11" s="11">
        <v>91</v>
      </c>
      <c r="G11" s="11">
        <v>47</v>
      </c>
      <c r="H11" s="12">
        <v>18</v>
      </c>
      <c r="J11" s="9">
        <v>410</v>
      </c>
      <c r="K11" s="11">
        <v>12</v>
      </c>
      <c r="L11" s="11">
        <v>34</v>
      </c>
      <c r="M11" s="11">
        <v>103</v>
      </c>
      <c r="N11" s="11">
        <v>107</v>
      </c>
      <c r="O11" s="11">
        <v>89</v>
      </c>
      <c r="P11" s="11">
        <v>47</v>
      </c>
      <c r="Q11" s="12">
        <v>18</v>
      </c>
      <c r="S11" s="9">
        <v>433</v>
      </c>
      <c r="T11" s="11">
        <v>89</v>
      </c>
      <c r="U11" s="11">
        <v>97</v>
      </c>
      <c r="V11" s="11">
        <v>85</v>
      </c>
      <c r="W11" s="11">
        <v>162</v>
      </c>
      <c r="X11" s="12">
        <v>19</v>
      </c>
    </row>
    <row r="12" spans="1:30" s="17" customFormat="1" ht="12.75" customHeight="1" x14ac:dyDescent="0.15">
      <c r="A12" s="13">
        <v>100</v>
      </c>
      <c r="B12" s="15">
        <v>2.8</v>
      </c>
      <c r="C12" s="15">
        <v>8.5</v>
      </c>
      <c r="D12" s="15">
        <v>25.4</v>
      </c>
      <c r="E12" s="15">
        <v>26.3</v>
      </c>
      <c r="F12" s="15">
        <v>21.6</v>
      </c>
      <c r="G12" s="15">
        <v>11.1</v>
      </c>
      <c r="H12" s="16">
        <v>4.3</v>
      </c>
      <c r="J12" s="13">
        <v>100</v>
      </c>
      <c r="K12" s="15">
        <v>2.9</v>
      </c>
      <c r="L12" s="15">
        <v>8.3000000000000007</v>
      </c>
      <c r="M12" s="15">
        <v>25.1</v>
      </c>
      <c r="N12" s="15">
        <v>26.1</v>
      </c>
      <c r="O12" s="15">
        <v>21.7</v>
      </c>
      <c r="P12" s="15">
        <v>11.5</v>
      </c>
      <c r="Q12" s="16">
        <v>4.4000000000000004</v>
      </c>
      <c r="S12" s="13">
        <v>100</v>
      </c>
      <c r="T12" s="15">
        <v>19.7</v>
      </c>
      <c r="U12" s="15">
        <v>21.5</v>
      </c>
      <c r="V12" s="15">
        <v>18.8</v>
      </c>
      <c r="W12" s="15">
        <v>35.799999999999997</v>
      </c>
      <c r="X12" s="16">
        <v>4.2</v>
      </c>
    </row>
    <row r="13" spans="1:30" ht="22.5" customHeight="1" x14ac:dyDescent="0.15">
      <c r="A13" s="33"/>
      <c r="B13" s="40"/>
      <c r="C13" s="40"/>
      <c r="D13" s="40"/>
      <c r="E13" s="40"/>
      <c r="F13" s="40"/>
      <c r="G13" s="40"/>
      <c r="H13" s="40"/>
      <c r="I13" s="43"/>
      <c r="J13" s="43"/>
      <c r="K13" s="39"/>
      <c r="L13" s="39"/>
      <c r="M13" s="39"/>
      <c r="N13" s="39"/>
      <c r="O13" s="39"/>
      <c r="P13" s="39"/>
      <c r="Q13" s="39"/>
    </row>
    <row r="14" spans="1:30" ht="22.5" customHeight="1" x14ac:dyDescent="0.15">
      <c r="B14" s="39"/>
      <c r="C14" s="39"/>
      <c r="D14" s="39"/>
      <c r="E14" s="39"/>
      <c r="F14" s="39"/>
      <c r="G14" s="39"/>
      <c r="H14" s="39"/>
      <c r="I14" s="33"/>
      <c r="K14" s="40"/>
      <c r="L14" s="40"/>
      <c r="M14" s="40"/>
      <c r="N14" s="40"/>
      <c r="O14" s="40"/>
      <c r="P14" s="40"/>
      <c r="Q14" s="40"/>
      <c r="W14" s="33"/>
      <c r="X14" s="39"/>
      <c r="Y14" s="39"/>
      <c r="Z14" s="39"/>
      <c r="AA14" s="39"/>
      <c r="AB14" s="39"/>
      <c r="AC14" s="39"/>
      <c r="AD14" s="33"/>
    </row>
    <row r="15" spans="1:30" s="3" customFormat="1" ht="22.5" customHeight="1" x14ac:dyDescent="0.15">
      <c r="A15" s="3" t="s">
        <v>33</v>
      </c>
      <c r="F15" s="58" t="s">
        <v>34</v>
      </c>
      <c r="G15" s="58"/>
      <c r="H15" s="58"/>
      <c r="I15" s="58"/>
      <c r="J15" s="58"/>
      <c r="K15" s="58" t="s">
        <v>35</v>
      </c>
      <c r="L15" s="58"/>
      <c r="M15" s="58"/>
      <c r="N15" s="58"/>
      <c r="O15" s="58"/>
      <c r="Q15" s="35"/>
      <c r="W15" s="35"/>
      <c r="X15" s="40"/>
      <c r="Y15" s="40"/>
      <c r="Z15" s="40"/>
      <c r="AA15" s="40"/>
      <c r="AB15" s="40"/>
      <c r="AC15" s="40"/>
      <c r="AD15" s="35"/>
    </row>
    <row r="16" spans="1:30" s="8" customFormat="1" ht="123.75" customHeight="1" x14ac:dyDescent="0.15">
      <c r="A16" s="4" t="s">
        <v>3</v>
      </c>
      <c r="B16" s="5" t="s">
        <v>36</v>
      </c>
      <c r="C16" s="6" t="s">
        <v>37</v>
      </c>
      <c r="D16" s="7" t="s">
        <v>38</v>
      </c>
      <c r="F16" s="4" t="s">
        <v>3</v>
      </c>
      <c r="G16" s="5" t="s">
        <v>36</v>
      </c>
      <c r="H16" s="6" t="s">
        <v>39</v>
      </c>
      <c r="I16" s="7" t="s">
        <v>40</v>
      </c>
      <c r="K16" s="4" t="s">
        <v>3</v>
      </c>
      <c r="L16" s="5" t="s">
        <v>36</v>
      </c>
      <c r="M16" s="6" t="s">
        <v>39</v>
      </c>
      <c r="N16" s="7" t="s">
        <v>40</v>
      </c>
      <c r="Q16" s="31"/>
      <c r="W16" s="31"/>
      <c r="X16" s="33"/>
      <c r="Y16" s="34"/>
      <c r="Z16" s="31"/>
    </row>
    <row r="17" spans="1:26" s="2" customFormat="1" ht="12.75" customHeight="1" x14ac:dyDescent="0.15">
      <c r="A17" s="9">
        <v>433</v>
      </c>
      <c r="B17" s="10">
        <v>37548</v>
      </c>
      <c r="C17" s="11">
        <v>19538</v>
      </c>
      <c r="D17" s="12">
        <v>18010</v>
      </c>
      <c r="F17" s="9">
        <v>428</v>
      </c>
      <c r="G17" s="10">
        <v>20431</v>
      </c>
      <c r="H17" s="11">
        <v>13416</v>
      </c>
      <c r="I17" s="12">
        <v>7015</v>
      </c>
      <c r="K17" s="9">
        <v>404</v>
      </c>
      <c r="L17" s="10">
        <v>17117</v>
      </c>
      <c r="M17" s="11">
        <v>6122</v>
      </c>
      <c r="N17" s="12">
        <v>10995</v>
      </c>
      <c r="Q17" s="36"/>
      <c r="W17" s="36"/>
      <c r="X17" s="33"/>
      <c r="Y17" s="34"/>
      <c r="Z17" s="36"/>
    </row>
    <row r="18" spans="1:26" s="17" customFormat="1" ht="12.75" customHeight="1" x14ac:dyDescent="0.15">
      <c r="A18" s="13">
        <v>100</v>
      </c>
      <c r="B18" s="14">
        <v>100</v>
      </c>
      <c r="C18" s="15">
        <v>52</v>
      </c>
      <c r="D18" s="16">
        <v>48</v>
      </c>
      <c r="F18" s="13">
        <v>100</v>
      </c>
      <c r="G18" s="14">
        <v>100</v>
      </c>
      <c r="H18" s="15">
        <v>65.7</v>
      </c>
      <c r="I18" s="16">
        <v>34.299999999999997</v>
      </c>
      <c r="K18" s="13">
        <v>100</v>
      </c>
      <c r="L18" s="14">
        <v>100</v>
      </c>
      <c r="M18" s="15">
        <v>35.799999999999997</v>
      </c>
      <c r="N18" s="16">
        <v>64.2</v>
      </c>
      <c r="Q18" s="37"/>
      <c r="W18" s="37"/>
      <c r="X18" s="18"/>
      <c r="Y18" s="38"/>
      <c r="Z18" s="37"/>
    </row>
    <row r="19" spans="1:26" ht="22.5" customHeight="1" x14ac:dyDescent="0.15">
      <c r="A19" s="58" t="s">
        <v>41</v>
      </c>
      <c r="B19" s="58"/>
      <c r="C19" s="58"/>
      <c r="F19" s="58" t="s">
        <v>41</v>
      </c>
      <c r="G19" s="58"/>
      <c r="H19" s="58"/>
      <c r="K19" s="58" t="s">
        <v>41</v>
      </c>
      <c r="L19" s="58"/>
      <c r="M19" s="58"/>
      <c r="Q19" s="33"/>
      <c r="W19" s="33"/>
      <c r="Y19" s="34"/>
      <c r="Z19" s="33"/>
    </row>
    <row r="20" spans="1:26" ht="22.5" customHeight="1" x14ac:dyDescent="0.15">
      <c r="W20" s="33"/>
      <c r="Y20" s="34"/>
      <c r="Z20" s="33"/>
    </row>
    <row r="21" spans="1:26" x14ac:dyDescent="0.15">
      <c r="W21" s="33"/>
      <c r="Y21" s="34"/>
      <c r="Z21" s="33"/>
    </row>
    <row r="22" spans="1:26" x14ac:dyDescent="0.15">
      <c r="W22" s="33"/>
      <c r="Y22" s="38"/>
      <c r="Z22" s="33"/>
    </row>
    <row r="23" spans="1:26" x14ac:dyDescent="0.15">
      <c r="W23" s="33"/>
      <c r="Y23" s="34"/>
      <c r="Z23" s="33"/>
    </row>
    <row r="24" spans="1:26" x14ac:dyDescent="0.15">
      <c r="W24" s="33"/>
      <c r="Y24" s="33"/>
      <c r="Z24" s="33"/>
    </row>
    <row r="25" spans="1:26" x14ac:dyDescent="0.15">
      <c r="W25" s="33"/>
      <c r="Y25" s="33"/>
      <c r="Z25" s="33"/>
    </row>
  </sheetData>
  <mergeCells count="5">
    <mergeCell ref="F15:J15"/>
    <mergeCell ref="K15:O15"/>
    <mergeCell ref="A19:C19"/>
    <mergeCell ref="F19:H19"/>
    <mergeCell ref="K19:M19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20" s="2" customFormat="1" ht="15" customHeight="1" x14ac:dyDescent="0.15">
      <c r="A1" s="1" t="s">
        <v>178</v>
      </c>
    </row>
    <row r="2" spans="1:20" s="2" customFormat="1" ht="15" customHeight="1" x14ac:dyDescent="0.15"/>
    <row r="3" spans="1:20" s="3" customFormat="1" ht="22.5" customHeight="1" x14ac:dyDescent="0.15">
      <c r="A3" s="3" t="s">
        <v>325</v>
      </c>
      <c r="K3" s="3" t="s">
        <v>326</v>
      </c>
    </row>
    <row r="4" spans="1:20" s="8" customFormat="1" ht="123.75" customHeight="1" x14ac:dyDescent="0.15">
      <c r="A4" s="4" t="s">
        <v>3</v>
      </c>
      <c r="B4" s="5" t="s">
        <v>179</v>
      </c>
      <c r="C4" s="6" t="s">
        <v>204</v>
      </c>
      <c r="D4" s="6" t="s">
        <v>205</v>
      </c>
      <c r="E4" s="6" t="s">
        <v>206</v>
      </c>
      <c r="F4" s="6" t="s">
        <v>207</v>
      </c>
      <c r="G4" s="6" t="s">
        <v>184</v>
      </c>
      <c r="H4" s="6" t="s">
        <v>185</v>
      </c>
      <c r="I4" s="7" t="s">
        <v>18</v>
      </c>
      <c r="K4" s="4" t="s">
        <v>3</v>
      </c>
      <c r="L4" s="6" t="s">
        <v>179</v>
      </c>
      <c r="M4" s="6" t="s">
        <v>204</v>
      </c>
      <c r="N4" s="6" t="s">
        <v>205</v>
      </c>
      <c r="O4" s="6" t="s">
        <v>206</v>
      </c>
      <c r="P4" s="6" t="s">
        <v>207</v>
      </c>
      <c r="Q4" s="6" t="s">
        <v>184</v>
      </c>
      <c r="R4" s="6" t="s">
        <v>185</v>
      </c>
      <c r="S4" s="7" t="s">
        <v>18</v>
      </c>
    </row>
    <row r="5" spans="1:20" s="2" customFormat="1" ht="12.75" customHeight="1" x14ac:dyDescent="0.15">
      <c r="A5" s="9">
        <v>452</v>
      </c>
      <c r="B5" s="10">
        <v>218</v>
      </c>
      <c r="C5" s="11">
        <v>22</v>
      </c>
      <c r="D5" s="11">
        <v>104</v>
      </c>
      <c r="E5" s="11">
        <v>50</v>
      </c>
      <c r="F5" s="11">
        <v>42</v>
      </c>
      <c r="G5" s="11">
        <v>139</v>
      </c>
      <c r="H5" s="11">
        <v>39</v>
      </c>
      <c r="I5" s="12">
        <v>56</v>
      </c>
      <c r="K5" s="9">
        <v>452</v>
      </c>
      <c r="L5" s="11">
        <v>43</v>
      </c>
      <c r="M5" s="11">
        <v>5</v>
      </c>
      <c r="N5" s="11">
        <v>11</v>
      </c>
      <c r="O5" s="11">
        <v>11</v>
      </c>
      <c r="P5" s="11">
        <v>16</v>
      </c>
      <c r="Q5" s="11">
        <v>300</v>
      </c>
      <c r="R5" s="11">
        <v>35</v>
      </c>
      <c r="S5" s="12">
        <v>74</v>
      </c>
    </row>
    <row r="6" spans="1:20" s="17" customFormat="1" ht="12.75" customHeight="1" x14ac:dyDescent="0.15">
      <c r="A6" s="13">
        <v>100</v>
      </c>
      <c r="B6" s="14">
        <v>48.230088495575217</v>
      </c>
      <c r="C6" s="15">
        <v>4.9000000000000004</v>
      </c>
      <c r="D6" s="15">
        <v>23</v>
      </c>
      <c r="E6" s="15">
        <v>11.1</v>
      </c>
      <c r="F6" s="15">
        <v>9.3000000000000007</v>
      </c>
      <c r="G6" s="15">
        <v>30.8</v>
      </c>
      <c r="H6" s="15">
        <v>8.6</v>
      </c>
      <c r="I6" s="16">
        <v>12.4</v>
      </c>
      <c r="K6" s="13">
        <v>100</v>
      </c>
      <c r="L6" s="15">
        <v>9.5132743362831853</v>
      </c>
      <c r="M6" s="15">
        <v>1.1000000000000001</v>
      </c>
      <c r="N6" s="15">
        <v>2.4</v>
      </c>
      <c r="O6" s="15">
        <v>2.4</v>
      </c>
      <c r="P6" s="15">
        <v>3.5</v>
      </c>
      <c r="Q6" s="15">
        <v>66.400000000000006</v>
      </c>
      <c r="R6" s="15">
        <v>7.7</v>
      </c>
      <c r="S6" s="16">
        <v>16.399999999999999</v>
      </c>
    </row>
    <row r="7" spans="1:20" ht="22.5" customHeight="1" x14ac:dyDescent="0.15"/>
    <row r="8" spans="1:20" ht="22.5" customHeight="1" x14ac:dyDescent="0.15"/>
    <row r="9" spans="1:20" s="3" customFormat="1" ht="22.5" customHeight="1" x14ac:dyDescent="0.15">
      <c r="A9" s="3" t="s">
        <v>327</v>
      </c>
      <c r="K9" s="3" t="s">
        <v>328</v>
      </c>
    </row>
    <row r="10" spans="1:20" s="8" customFormat="1" ht="123.75" customHeight="1" x14ac:dyDescent="0.15">
      <c r="A10" s="4" t="s">
        <v>3</v>
      </c>
      <c r="B10" s="5" t="s">
        <v>179</v>
      </c>
      <c r="C10" s="6" t="s">
        <v>204</v>
      </c>
      <c r="D10" s="6" t="s">
        <v>205</v>
      </c>
      <c r="E10" s="6" t="s">
        <v>206</v>
      </c>
      <c r="F10" s="6" t="s">
        <v>207</v>
      </c>
      <c r="G10" s="6" t="s">
        <v>184</v>
      </c>
      <c r="H10" s="6" t="s">
        <v>185</v>
      </c>
      <c r="I10" s="7" t="s">
        <v>18</v>
      </c>
      <c r="K10" s="4" t="s">
        <v>3</v>
      </c>
      <c r="L10" s="6" t="s">
        <v>179</v>
      </c>
      <c r="M10" s="6" t="s">
        <v>204</v>
      </c>
      <c r="N10" s="6" t="s">
        <v>205</v>
      </c>
      <c r="O10" s="6" t="s">
        <v>206</v>
      </c>
      <c r="P10" s="6" t="s">
        <v>207</v>
      </c>
      <c r="Q10" s="6" t="s">
        <v>184</v>
      </c>
      <c r="R10" s="6" t="s">
        <v>185</v>
      </c>
      <c r="S10" s="7" t="s">
        <v>18</v>
      </c>
    </row>
    <row r="11" spans="1:20" s="2" customFormat="1" ht="12.75" customHeight="1" x14ac:dyDescent="0.15">
      <c r="A11" s="9">
        <v>452</v>
      </c>
      <c r="B11" s="10">
        <v>110</v>
      </c>
      <c r="C11" s="11">
        <v>13</v>
      </c>
      <c r="D11" s="11">
        <v>42</v>
      </c>
      <c r="E11" s="11">
        <v>28</v>
      </c>
      <c r="F11" s="11">
        <v>27</v>
      </c>
      <c r="G11" s="11">
        <v>230</v>
      </c>
      <c r="H11" s="11">
        <v>42</v>
      </c>
      <c r="I11" s="12">
        <v>70</v>
      </c>
      <c r="K11" s="9">
        <v>452</v>
      </c>
      <c r="L11" s="11">
        <v>19</v>
      </c>
      <c r="M11" s="11" t="s">
        <v>281</v>
      </c>
      <c r="N11" s="11">
        <v>5</v>
      </c>
      <c r="O11" s="11">
        <v>6</v>
      </c>
      <c r="P11" s="11">
        <v>8</v>
      </c>
      <c r="Q11" s="11">
        <v>328</v>
      </c>
      <c r="R11" s="11">
        <v>29</v>
      </c>
      <c r="S11" s="12">
        <v>76</v>
      </c>
    </row>
    <row r="12" spans="1:20" s="17" customFormat="1" ht="12.75" customHeight="1" x14ac:dyDescent="0.15">
      <c r="A12" s="13">
        <v>100</v>
      </c>
      <c r="B12" s="14">
        <v>24.336283185840706</v>
      </c>
      <c r="C12" s="15">
        <v>2.9</v>
      </c>
      <c r="D12" s="15">
        <v>9.3000000000000007</v>
      </c>
      <c r="E12" s="15">
        <v>6.2</v>
      </c>
      <c r="F12" s="15">
        <v>6</v>
      </c>
      <c r="G12" s="15">
        <v>50.9</v>
      </c>
      <c r="H12" s="15">
        <v>9.3000000000000007</v>
      </c>
      <c r="I12" s="16">
        <v>15.5</v>
      </c>
      <c r="K12" s="13">
        <v>100</v>
      </c>
      <c r="L12" s="15">
        <v>4.2035398230088497</v>
      </c>
      <c r="M12" s="15" t="s">
        <v>281</v>
      </c>
      <c r="N12" s="15">
        <v>1.1000000000000001</v>
      </c>
      <c r="O12" s="15">
        <v>1.3</v>
      </c>
      <c r="P12" s="15">
        <v>1.8</v>
      </c>
      <c r="Q12" s="15">
        <v>72.599999999999994</v>
      </c>
      <c r="R12" s="15">
        <v>6.4</v>
      </c>
      <c r="S12" s="16">
        <v>16.8</v>
      </c>
    </row>
    <row r="13" spans="1:20" ht="22.5" customHeight="1" x14ac:dyDescent="0.15"/>
    <row r="14" spans="1:20" ht="22.5" customHeight="1" x14ac:dyDescent="0.15"/>
    <row r="15" spans="1:20" s="3" customFormat="1" ht="22.5" customHeight="1" x14ac:dyDescent="0.15">
      <c r="A15" s="61" t="s">
        <v>329</v>
      </c>
      <c r="B15" s="62"/>
      <c r="C15" s="62"/>
      <c r="D15" s="62"/>
      <c r="E15" s="62"/>
      <c r="F15" s="58" t="s">
        <v>186</v>
      </c>
      <c r="G15" s="58"/>
      <c r="H15" s="58"/>
      <c r="I15" s="58"/>
      <c r="J15" s="58"/>
      <c r="K15" s="58" t="s">
        <v>187</v>
      </c>
      <c r="L15" s="58"/>
      <c r="M15" s="58"/>
      <c r="N15" s="58"/>
      <c r="O15" s="58"/>
      <c r="P15" s="58" t="s">
        <v>188</v>
      </c>
      <c r="Q15" s="58"/>
      <c r="R15" s="58"/>
      <c r="S15" s="58"/>
      <c r="T15" s="58"/>
    </row>
    <row r="16" spans="1:20" s="8" customFormat="1" ht="123.75" customHeight="1" x14ac:dyDescent="0.15">
      <c r="A16" s="4" t="s">
        <v>3</v>
      </c>
      <c r="B16" s="19" t="s">
        <v>191</v>
      </c>
      <c r="C16" s="23" t="s">
        <v>192</v>
      </c>
      <c r="D16" s="30" t="s">
        <v>193</v>
      </c>
      <c r="F16" s="4" t="s">
        <v>3</v>
      </c>
      <c r="G16" s="19" t="s">
        <v>191</v>
      </c>
      <c r="H16" s="19" t="s">
        <v>192</v>
      </c>
      <c r="I16" s="30" t="s">
        <v>193</v>
      </c>
      <c r="K16" s="4" t="s">
        <v>3</v>
      </c>
      <c r="L16" s="19" t="s">
        <v>191</v>
      </c>
      <c r="M16" s="23" t="s">
        <v>192</v>
      </c>
      <c r="N16" s="30" t="s">
        <v>193</v>
      </c>
      <c r="P16" s="4" t="s">
        <v>3</v>
      </c>
      <c r="Q16" s="19" t="s">
        <v>191</v>
      </c>
      <c r="R16" s="19" t="s">
        <v>192</v>
      </c>
      <c r="S16" s="30" t="s">
        <v>193</v>
      </c>
    </row>
    <row r="17" spans="1:19" s="2" customFormat="1" ht="12.75" customHeight="1" x14ac:dyDescent="0.15">
      <c r="A17" s="9">
        <v>182</v>
      </c>
      <c r="B17" s="20">
        <v>109</v>
      </c>
      <c r="C17" s="25">
        <v>18</v>
      </c>
      <c r="D17" s="26">
        <v>16.5</v>
      </c>
      <c r="F17" s="9">
        <v>176</v>
      </c>
      <c r="G17" s="20">
        <v>176</v>
      </c>
      <c r="H17" s="20">
        <v>1</v>
      </c>
      <c r="I17" s="26">
        <v>0.6</v>
      </c>
      <c r="K17" s="9">
        <v>36</v>
      </c>
      <c r="L17" s="20">
        <v>108</v>
      </c>
      <c r="M17" s="25">
        <v>93</v>
      </c>
      <c r="N17" s="26">
        <v>86.1</v>
      </c>
      <c r="P17" s="9">
        <v>36</v>
      </c>
      <c r="Q17" s="20">
        <v>112</v>
      </c>
      <c r="R17" s="20">
        <v>76</v>
      </c>
      <c r="S17" s="26">
        <v>67.900000000000006</v>
      </c>
    </row>
    <row r="18" spans="1:19" s="17" customFormat="1" ht="12.75" customHeight="1" x14ac:dyDescent="0.15">
      <c r="A18" s="13">
        <v>100</v>
      </c>
      <c r="B18" s="27">
        <f>B17/A17</f>
        <v>0.59890109890109888</v>
      </c>
      <c r="C18" s="27">
        <f>C17/A17</f>
        <v>9.8901098901098897E-2</v>
      </c>
      <c r="D18" s="29"/>
      <c r="F18" s="13">
        <v>100</v>
      </c>
      <c r="G18" s="27">
        <f>G17/F17</f>
        <v>1</v>
      </c>
      <c r="H18" s="27">
        <f>H17/F17</f>
        <v>5.681818181818182E-3</v>
      </c>
      <c r="I18" s="29"/>
      <c r="K18" s="13">
        <v>100</v>
      </c>
      <c r="L18" s="27">
        <f>L17/K17</f>
        <v>3</v>
      </c>
      <c r="M18" s="27">
        <f>M17/K17</f>
        <v>2.5833333333333335</v>
      </c>
      <c r="N18" s="29"/>
      <c r="P18" s="13">
        <v>100</v>
      </c>
      <c r="Q18" s="27">
        <f>Q17/P17</f>
        <v>3.1111111111111112</v>
      </c>
      <c r="R18" s="27">
        <f>R17/P17</f>
        <v>2.1111111111111112</v>
      </c>
      <c r="S18" s="29"/>
    </row>
    <row r="19" spans="1:19" ht="22.5" customHeight="1" x14ac:dyDescent="0.15">
      <c r="A19" s="58" t="s">
        <v>46</v>
      </c>
      <c r="B19" s="58"/>
      <c r="C19" s="58"/>
      <c r="F19" s="58" t="s">
        <v>46</v>
      </c>
      <c r="G19" s="58"/>
      <c r="H19" s="58"/>
      <c r="K19" s="58" t="s">
        <v>46</v>
      </c>
      <c r="L19" s="58"/>
      <c r="M19" s="58"/>
      <c r="P19" s="58" t="s">
        <v>46</v>
      </c>
      <c r="Q19" s="58"/>
      <c r="R19" s="58"/>
    </row>
    <row r="20" spans="1:19" ht="22.5" customHeight="1" x14ac:dyDescent="0.15"/>
  </sheetData>
  <mergeCells count="8">
    <mergeCell ref="A15:E15"/>
    <mergeCell ref="F15:J15"/>
    <mergeCell ref="K15:O15"/>
    <mergeCell ref="P15:T15"/>
    <mergeCell ref="A19:C19"/>
    <mergeCell ref="F19:H19"/>
    <mergeCell ref="K19:M19"/>
    <mergeCell ref="P19:R19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zoomScaleNormal="100" workbookViewId="0"/>
  </sheetViews>
  <sheetFormatPr defaultColWidth="6.28515625" defaultRowHeight="11.25" x14ac:dyDescent="0.15"/>
  <cols>
    <col min="1" max="39" width="6.7109375" style="18" customWidth="1"/>
    <col min="40" max="16384" width="6.28515625" style="18"/>
  </cols>
  <sheetData>
    <row r="1" spans="1:20" s="2" customFormat="1" ht="15" customHeight="1" x14ac:dyDescent="0.15">
      <c r="A1" s="1" t="s">
        <v>178</v>
      </c>
    </row>
    <row r="2" spans="1:20" s="2" customFormat="1" ht="15" customHeight="1" x14ac:dyDescent="0.15"/>
    <row r="3" spans="1:20" s="3" customFormat="1" ht="22.5" customHeight="1" x14ac:dyDescent="0.15">
      <c r="A3" s="61" t="s">
        <v>189</v>
      </c>
      <c r="B3" s="62"/>
      <c r="C3" s="62"/>
      <c r="D3" s="62"/>
      <c r="E3" s="62"/>
      <c r="F3" s="58" t="s">
        <v>190</v>
      </c>
      <c r="G3" s="58"/>
      <c r="H3" s="58"/>
      <c r="I3" s="58"/>
      <c r="J3" s="58"/>
      <c r="K3" s="58" t="s">
        <v>330</v>
      </c>
      <c r="L3" s="58"/>
      <c r="M3" s="58"/>
      <c r="N3" s="58"/>
      <c r="O3" s="58"/>
      <c r="P3" s="58" t="s">
        <v>208</v>
      </c>
      <c r="Q3" s="58"/>
      <c r="R3" s="58"/>
      <c r="S3" s="58"/>
      <c r="T3" s="58"/>
    </row>
    <row r="4" spans="1:20" s="8" customFormat="1" ht="123.75" customHeight="1" x14ac:dyDescent="0.15">
      <c r="A4" s="4" t="s">
        <v>3</v>
      </c>
      <c r="B4" s="19" t="s">
        <v>191</v>
      </c>
      <c r="C4" s="23" t="s">
        <v>192</v>
      </c>
      <c r="D4" s="30" t="s">
        <v>193</v>
      </c>
      <c r="F4" s="4" t="s">
        <v>3</v>
      </c>
      <c r="G4" s="19" t="s">
        <v>191</v>
      </c>
      <c r="H4" s="19" t="s">
        <v>192</v>
      </c>
      <c r="I4" s="30" t="s">
        <v>193</v>
      </c>
      <c r="K4" s="4" t="s">
        <v>3</v>
      </c>
      <c r="L4" s="19" t="s">
        <v>191</v>
      </c>
      <c r="M4" s="23" t="s">
        <v>192</v>
      </c>
      <c r="N4" s="30" t="s">
        <v>193</v>
      </c>
      <c r="P4" s="4" t="s">
        <v>3</v>
      </c>
      <c r="Q4" s="19" t="s">
        <v>191</v>
      </c>
      <c r="R4" s="19" t="s">
        <v>192</v>
      </c>
      <c r="S4" s="30" t="s">
        <v>193</v>
      </c>
    </row>
    <row r="5" spans="1:20" s="2" customFormat="1" ht="12.75" customHeight="1" x14ac:dyDescent="0.15">
      <c r="A5" s="9">
        <v>95</v>
      </c>
      <c r="B5" s="20">
        <v>50</v>
      </c>
      <c r="C5" s="25">
        <v>5</v>
      </c>
      <c r="D5" s="26">
        <v>10</v>
      </c>
      <c r="F5" s="9">
        <v>95</v>
      </c>
      <c r="G5" s="20">
        <v>71</v>
      </c>
      <c r="H5" s="20">
        <v>1</v>
      </c>
      <c r="I5" s="26">
        <v>1.4</v>
      </c>
      <c r="K5" s="9">
        <v>14</v>
      </c>
      <c r="L5" s="20">
        <v>12</v>
      </c>
      <c r="M5" s="25" t="s">
        <v>281</v>
      </c>
      <c r="N5" s="26" t="s">
        <v>281</v>
      </c>
      <c r="P5" s="9">
        <v>14</v>
      </c>
      <c r="Q5" s="20">
        <v>12</v>
      </c>
      <c r="R5" s="20" t="s">
        <v>281</v>
      </c>
      <c r="S5" s="26" t="s">
        <v>281</v>
      </c>
    </row>
    <row r="6" spans="1:20" s="17" customFormat="1" ht="12.75" customHeight="1" x14ac:dyDescent="0.15">
      <c r="A6" s="13">
        <v>100</v>
      </c>
      <c r="B6" s="27">
        <f>B5/A5</f>
        <v>0.52631578947368418</v>
      </c>
      <c r="C6" s="27">
        <f>C5/A5</f>
        <v>5.2631578947368418E-2</v>
      </c>
      <c r="D6" s="29"/>
      <c r="F6" s="13">
        <v>100</v>
      </c>
      <c r="G6" s="27">
        <f>G5/F5</f>
        <v>0.74736842105263157</v>
      </c>
      <c r="H6" s="27">
        <f>H5/F5</f>
        <v>1.0526315789473684E-2</v>
      </c>
      <c r="I6" s="29"/>
      <c r="K6" s="13">
        <v>100</v>
      </c>
      <c r="L6" s="27">
        <f>L5/K5</f>
        <v>0.8571428571428571</v>
      </c>
      <c r="M6" s="27" t="s">
        <v>281</v>
      </c>
      <c r="N6" s="56"/>
      <c r="P6" s="13">
        <v>100</v>
      </c>
      <c r="Q6" s="27">
        <f>Q5/P5</f>
        <v>0.8571428571428571</v>
      </c>
      <c r="R6" s="27" t="s">
        <v>281</v>
      </c>
      <c r="S6" s="29"/>
    </row>
    <row r="7" spans="1:20" ht="22.5" customHeight="1" x14ac:dyDescent="0.15">
      <c r="A7" s="58" t="s">
        <v>46</v>
      </c>
      <c r="B7" s="58"/>
      <c r="C7" s="58"/>
      <c r="F7" s="58" t="s">
        <v>46</v>
      </c>
      <c r="G7" s="58"/>
      <c r="H7" s="58"/>
      <c r="K7" s="58" t="s">
        <v>46</v>
      </c>
      <c r="L7" s="58"/>
      <c r="M7" s="58"/>
      <c r="P7" s="58" t="s">
        <v>46</v>
      </c>
      <c r="Q7" s="58"/>
      <c r="R7" s="58"/>
    </row>
    <row r="8" spans="1:20" ht="22.5" customHeight="1" x14ac:dyDescent="0.15"/>
    <row r="9" spans="1:20" ht="22.5" customHeight="1" x14ac:dyDescent="0.15">
      <c r="A9" s="3" t="s">
        <v>331</v>
      </c>
      <c r="B9" s="3"/>
      <c r="C9" s="3"/>
      <c r="D9" s="3"/>
      <c r="E9" s="3"/>
      <c r="F9" s="3"/>
      <c r="G9" s="3"/>
    </row>
    <row r="10" spans="1:20" ht="123.75" customHeight="1" x14ac:dyDescent="0.15">
      <c r="A10" s="4" t="s">
        <v>3</v>
      </c>
      <c r="B10" s="5" t="s">
        <v>198</v>
      </c>
      <c r="C10" s="6" t="s">
        <v>199</v>
      </c>
      <c r="D10" s="6" t="s">
        <v>200</v>
      </c>
      <c r="E10" s="6" t="s">
        <v>201</v>
      </c>
      <c r="F10" s="6" t="s">
        <v>202</v>
      </c>
      <c r="G10" s="7" t="s">
        <v>18</v>
      </c>
    </row>
    <row r="11" spans="1:20" ht="12.75" customHeight="1" x14ac:dyDescent="0.15">
      <c r="A11" s="9">
        <v>452</v>
      </c>
      <c r="B11" s="10">
        <v>161</v>
      </c>
      <c r="C11" s="11">
        <v>122</v>
      </c>
      <c r="D11" s="11">
        <v>79</v>
      </c>
      <c r="E11" s="11">
        <v>26</v>
      </c>
      <c r="F11" s="11">
        <v>8</v>
      </c>
      <c r="G11" s="12">
        <v>56</v>
      </c>
    </row>
    <row r="12" spans="1:20" ht="12.75" customHeight="1" x14ac:dyDescent="0.15">
      <c r="A12" s="13">
        <v>100</v>
      </c>
      <c r="B12" s="14">
        <v>35.6</v>
      </c>
      <c r="C12" s="15">
        <v>27</v>
      </c>
      <c r="D12" s="15">
        <v>17.5</v>
      </c>
      <c r="E12" s="15">
        <v>5.8</v>
      </c>
      <c r="F12" s="15">
        <v>1.8</v>
      </c>
      <c r="G12" s="16">
        <v>12.4</v>
      </c>
    </row>
    <row r="13" spans="1:20" ht="22.5" customHeight="1" x14ac:dyDescent="0.15"/>
    <row r="14" spans="1:20" ht="22.5" customHeight="1" x14ac:dyDescent="0.15"/>
    <row r="17" ht="12.75" customHeight="1" x14ac:dyDescent="0.15"/>
    <row r="18" ht="12.75" customHeight="1" x14ac:dyDescent="0.15"/>
    <row r="19" ht="22.5" customHeight="1" x14ac:dyDescent="0.15"/>
    <row r="20" ht="22.5" customHeight="1" x14ac:dyDescent="0.15"/>
  </sheetData>
  <mergeCells count="8">
    <mergeCell ref="A3:E3"/>
    <mergeCell ref="F3:J3"/>
    <mergeCell ref="K3:O3"/>
    <mergeCell ref="P3:T3"/>
    <mergeCell ref="A7:C7"/>
    <mergeCell ref="F7:H7"/>
    <mergeCell ref="K7:M7"/>
    <mergeCell ref="P7:R7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24" s="2" customFormat="1" ht="15" customHeight="1" x14ac:dyDescent="0.15">
      <c r="A1" s="1" t="s">
        <v>178</v>
      </c>
    </row>
    <row r="2" spans="1:24" s="2" customFormat="1" ht="15" customHeight="1" x14ac:dyDescent="0.15"/>
    <row r="3" spans="1:24" s="3" customFormat="1" ht="22.5" customHeight="1" x14ac:dyDescent="0.15">
      <c r="A3" s="3" t="s">
        <v>332</v>
      </c>
      <c r="G3" s="3" t="s">
        <v>333</v>
      </c>
      <c r="M3" s="3" t="s">
        <v>334</v>
      </c>
      <c r="S3" s="3" t="s">
        <v>335</v>
      </c>
    </row>
    <row r="4" spans="1:24" s="8" customFormat="1" ht="123.75" customHeight="1" x14ac:dyDescent="0.15">
      <c r="A4" s="4" t="s">
        <v>3</v>
      </c>
      <c r="B4" s="5" t="s">
        <v>179</v>
      </c>
      <c r="C4" s="6" t="s">
        <v>184</v>
      </c>
      <c r="D4" s="6" t="s">
        <v>185</v>
      </c>
      <c r="E4" s="7" t="s">
        <v>18</v>
      </c>
      <c r="G4" s="4" t="s">
        <v>3</v>
      </c>
      <c r="H4" s="6" t="s">
        <v>179</v>
      </c>
      <c r="I4" s="6" t="s">
        <v>184</v>
      </c>
      <c r="J4" s="6" t="s">
        <v>185</v>
      </c>
      <c r="K4" s="7" t="s">
        <v>18</v>
      </c>
      <c r="M4" s="4" t="s">
        <v>3</v>
      </c>
      <c r="N4" s="6" t="s">
        <v>179</v>
      </c>
      <c r="O4" s="6" t="s">
        <v>184</v>
      </c>
      <c r="P4" s="6" t="s">
        <v>185</v>
      </c>
      <c r="Q4" s="7" t="s">
        <v>18</v>
      </c>
      <c r="S4" s="4" t="s">
        <v>3</v>
      </c>
      <c r="T4" s="6" t="s">
        <v>179</v>
      </c>
      <c r="U4" s="6" t="s">
        <v>184</v>
      </c>
      <c r="V4" s="6" t="s">
        <v>185</v>
      </c>
      <c r="W4" s="7" t="s">
        <v>18</v>
      </c>
    </row>
    <row r="5" spans="1:24" s="2" customFormat="1" ht="12.75" customHeight="1" x14ac:dyDescent="0.15">
      <c r="A5" s="9">
        <v>452</v>
      </c>
      <c r="B5" s="10">
        <v>132</v>
      </c>
      <c r="C5" s="11">
        <v>236</v>
      </c>
      <c r="D5" s="11">
        <v>23</v>
      </c>
      <c r="E5" s="12">
        <v>61</v>
      </c>
      <c r="G5" s="9">
        <v>452</v>
      </c>
      <c r="H5" s="11">
        <v>12</v>
      </c>
      <c r="I5" s="11">
        <v>357</v>
      </c>
      <c r="J5" s="11">
        <v>19</v>
      </c>
      <c r="K5" s="12">
        <v>64</v>
      </c>
      <c r="M5" s="9">
        <v>452</v>
      </c>
      <c r="N5" s="11">
        <v>117</v>
      </c>
      <c r="O5" s="11">
        <v>256</v>
      </c>
      <c r="P5" s="11">
        <v>23</v>
      </c>
      <c r="Q5" s="12">
        <v>56</v>
      </c>
      <c r="S5" s="9">
        <v>452</v>
      </c>
      <c r="T5" s="11">
        <v>155</v>
      </c>
      <c r="U5" s="11">
        <v>202</v>
      </c>
      <c r="V5" s="11">
        <v>35</v>
      </c>
      <c r="W5" s="12">
        <v>60</v>
      </c>
    </row>
    <row r="6" spans="1:24" s="17" customFormat="1" ht="12.75" customHeight="1" x14ac:dyDescent="0.15">
      <c r="A6" s="13">
        <v>100</v>
      </c>
      <c r="B6" s="14">
        <v>29.2</v>
      </c>
      <c r="C6" s="15">
        <v>52.2</v>
      </c>
      <c r="D6" s="15">
        <v>5.0999999999999996</v>
      </c>
      <c r="E6" s="16">
        <v>13.5</v>
      </c>
      <c r="G6" s="13">
        <v>100</v>
      </c>
      <c r="H6" s="15">
        <v>2.7</v>
      </c>
      <c r="I6" s="15">
        <v>79</v>
      </c>
      <c r="J6" s="15">
        <v>4.2</v>
      </c>
      <c r="K6" s="16">
        <v>14.2</v>
      </c>
      <c r="M6" s="13">
        <v>100</v>
      </c>
      <c r="N6" s="15">
        <v>25.9</v>
      </c>
      <c r="O6" s="15">
        <v>56.6</v>
      </c>
      <c r="P6" s="15">
        <v>5.0999999999999996</v>
      </c>
      <c r="Q6" s="16">
        <v>12.4</v>
      </c>
      <c r="S6" s="13">
        <v>100</v>
      </c>
      <c r="T6" s="15">
        <v>34.299999999999997</v>
      </c>
      <c r="U6" s="15">
        <v>44.7</v>
      </c>
      <c r="V6" s="15">
        <v>7.7</v>
      </c>
      <c r="W6" s="16">
        <v>13.3</v>
      </c>
    </row>
    <row r="7" spans="1:24" ht="22.5" customHeight="1" x14ac:dyDescent="0.15"/>
    <row r="8" spans="1:24" ht="22.5" customHeight="1" x14ac:dyDescent="0.15"/>
    <row r="9" spans="1:24" s="3" customFormat="1" ht="22.5" customHeight="1" x14ac:dyDescent="0.15">
      <c r="A9" s="3" t="s">
        <v>336</v>
      </c>
      <c r="G9" s="3" t="s">
        <v>337</v>
      </c>
      <c r="M9" s="3" t="s">
        <v>338</v>
      </c>
    </row>
    <row r="10" spans="1:24" s="8" customFormat="1" ht="123.75" customHeight="1" x14ac:dyDescent="0.15">
      <c r="A10" s="4" t="s">
        <v>3</v>
      </c>
      <c r="B10" s="5" t="s">
        <v>179</v>
      </c>
      <c r="C10" s="6" t="s">
        <v>184</v>
      </c>
      <c r="D10" s="6" t="s">
        <v>185</v>
      </c>
      <c r="E10" s="7" t="s">
        <v>18</v>
      </c>
      <c r="G10" s="4" t="s">
        <v>3</v>
      </c>
      <c r="H10" s="6" t="s">
        <v>179</v>
      </c>
      <c r="I10" s="6" t="s">
        <v>184</v>
      </c>
      <c r="J10" s="6" t="s">
        <v>185</v>
      </c>
      <c r="K10" s="7" t="s">
        <v>18</v>
      </c>
      <c r="M10" s="4" t="s">
        <v>3</v>
      </c>
      <c r="N10" s="6" t="s">
        <v>179</v>
      </c>
      <c r="O10" s="6" t="s">
        <v>184</v>
      </c>
      <c r="P10" s="6" t="s">
        <v>185</v>
      </c>
      <c r="Q10" s="7" t="s">
        <v>18</v>
      </c>
    </row>
    <row r="11" spans="1:24" s="2" customFormat="1" ht="12.75" customHeight="1" x14ac:dyDescent="0.15">
      <c r="A11" s="9">
        <v>452</v>
      </c>
      <c r="B11" s="10">
        <v>99</v>
      </c>
      <c r="C11" s="11">
        <v>238</v>
      </c>
      <c r="D11" s="11">
        <v>50</v>
      </c>
      <c r="E11" s="12">
        <v>65</v>
      </c>
      <c r="G11" s="9">
        <v>452</v>
      </c>
      <c r="H11" s="11">
        <v>62</v>
      </c>
      <c r="I11" s="11">
        <v>291</v>
      </c>
      <c r="J11" s="11">
        <v>31</v>
      </c>
      <c r="K11" s="12">
        <v>68</v>
      </c>
      <c r="M11" s="9">
        <v>452</v>
      </c>
      <c r="N11" s="11">
        <v>2</v>
      </c>
      <c r="O11" s="11">
        <v>139</v>
      </c>
      <c r="P11" s="11">
        <v>10</v>
      </c>
      <c r="Q11" s="12">
        <v>301</v>
      </c>
    </row>
    <row r="12" spans="1:24" s="17" customFormat="1" ht="12.75" customHeight="1" x14ac:dyDescent="0.15">
      <c r="A12" s="13">
        <v>100</v>
      </c>
      <c r="B12" s="14">
        <v>21.9</v>
      </c>
      <c r="C12" s="15">
        <v>52.7</v>
      </c>
      <c r="D12" s="15">
        <v>11.1</v>
      </c>
      <c r="E12" s="16">
        <v>14.4</v>
      </c>
      <c r="G12" s="13">
        <v>100</v>
      </c>
      <c r="H12" s="15">
        <v>13.7</v>
      </c>
      <c r="I12" s="15">
        <v>64.400000000000006</v>
      </c>
      <c r="J12" s="15">
        <v>6.9</v>
      </c>
      <c r="K12" s="16">
        <v>15</v>
      </c>
      <c r="M12" s="13">
        <v>100</v>
      </c>
      <c r="N12" s="15">
        <v>0.4</v>
      </c>
      <c r="O12" s="15">
        <v>30.8</v>
      </c>
      <c r="P12" s="15">
        <v>2.2000000000000002</v>
      </c>
      <c r="Q12" s="16">
        <v>66.599999999999994</v>
      </c>
    </row>
    <row r="13" spans="1:24" ht="22.5" customHeight="1" x14ac:dyDescent="0.15"/>
    <row r="14" spans="1:24" ht="22.5" customHeight="1" x14ac:dyDescent="0.15"/>
    <row r="15" spans="1:24" s="3" customFormat="1" ht="22.5" customHeight="1" x14ac:dyDescent="0.15">
      <c r="A15" s="61" t="s">
        <v>339</v>
      </c>
      <c r="B15" s="62"/>
      <c r="C15" s="62"/>
      <c r="D15" s="62"/>
      <c r="E15" s="62"/>
      <c r="F15" s="62"/>
      <c r="G15" s="58" t="s">
        <v>209</v>
      </c>
      <c r="H15" s="58"/>
      <c r="I15" s="58"/>
      <c r="J15" s="58"/>
      <c r="K15" s="58"/>
      <c r="L15" s="58"/>
      <c r="M15" s="58" t="s">
        <v>340</v>
      </c>
      <c r="N15" s="58"/>
      <c r="O15" s="58"/>
      <c r="P15" s="58"/>
      <c r="Q15" s="58"/>
      <c r="R15" s="58"/>
      <c r="S15" s="58" t="s">
        <v>210</v>
      </c>
      <c r="T15" s="58"/>
      <c r="U15" s="58"/>
      <c r="V15" s="58"/>
      <c r="W15" s="58"/>
      <c r="X15" s="58"/>
    </row>
    <row r="16" spans="1:24" s="8" customFormat="1" ht="123.75" customHeight="1" x14ac:dyDescent="0.15">
      <c r="A16" s="4" t="s">
        <v>3</v>
      </c>
      <c r="B16" s="5" t="s">
        <v>211</v>
      </c>
      <c r="C16" s="6" t="s">
        <v>212</v>
      </c>
      <c r="D16" s="6" t="s">
        <v>213</v>
      </c>
      <c r="E16" s="7" t="s">
        <v>18</v>
      </c>
      <c r="G16" s="4" t="s">
        <v>3</v>
      </c>
      <c r="H16" s="5" t="s">
        <v>211</v>
      </c>
      <c r="I16" s="6" t="s">
        <v>212</v>
      </c>
      <c r="J16" s="6" t="s">
        <v>213</v>
      </c>
      <c r="K16" s="7" t="s">
        <v>18</v>
      </c>
      <c r="M16" s="4" t="s">
        <v>3</v>
      </c>
      <c r="N16" s="5" t="s">
        <v>211</v>
      </c>
      <c r="O16" s="6" t="s">
        <v>212</v>
      </c>
      <c r="P16" s="6" t="s">
        <v>213</v>
      </c>
      <c r="Q16" s="7" t="s">
        <v>18</v>
      </c>
      <c r="S16" s="4" t="s">
        <v>3</v>
      </c>
      <c r="T16" s="5" t="s">
        <v>211</v>
      </c>
      <c r="U16" s="6" t="s">
        <v>212</v>
      </c>
      <c r="V16" s="6" t="s">
        <v>213</v>
      </c>
      <c r="W16" s="7" t="s">
        <v>18</v>
      </c>
    </row>
    <row r="17" spans="1:23" s="2" customFormat="1" ht="12.75" customHeight="1" x14ac:dyDescent="0.15">
      <c r="A17" s="9">
        <v>132</v>
      </c>
      <c r="B17" s="10">
        <v>5</v>
      </c>
      <c r="C17" s="11">
        <v>9</v>
      </c>
      <c r="D17" s="11">
        <v>83</v>
      </c>
      <c r="E17" s="12">
        <v>35</v>
      </c>
      <c r="G17" s="9">
        <v>132</v>
      </c>
      <c r="H17" s="11">
        <v>29</v>
      </c>
      <c r="I17" s="11">
        <v>16</v>
      </c>
      <c r="J17" s="11">
        <v>73</v>
      </c>
      <c r="K17" s="12">
        <v>14</v>
      </c>
      <c r="M17" s="9">
        <v>12</v>
      </c>
      <c r="N17" s="11">
        <v>1</v>
      </c>
      <c r="O17" s="11">
        <v>3</v>
      </c>
      <c r="P17" s="11">
        <v>8</v>
      </c>
      <c r="Q17" s="12" t="s">
        <v>281</v>
      </c>
      <c r="S17" s="9">
        <v>12</v>
      </c>
      <c r="T17" s="11" t="s">
        <v>281</v>
      </c>
      <c r="U17" s="11">
        <v>4</v>
      </c>
      <c r="V17" s="11">
        <v>7</v>
      </c>
      <c r="W17" s="12">
        <v>1</v>
      </c>
    </row>
    <row r="18" spans="1:23" s="17" customFormat="1" ht="12.75" customHeight="1" x14ac:dyDescent="0.15">
      <c r="A18" s="13">
        <v>100</v>
      </c>
      <c r="B18" s="14">
        <v>3.8</v>
      </c>
      <c r="C18" s="15">
        <v>6.8</v>
      </c>
      <c r="D18" s="15">
        <v>62.9</v>
      </c>
      <c r="E18" s="16">
        <v>26.5</v>
      </c>
      <c r="G18" s="13">
        <v>100</v>
      </c>
      <c r="H18" s="15">
        <v>22</v>
      </c>
      <c r="I18" s="15">
        <v>12.1</v>
      </c>
      <c r="J18" s="15">
        <v>55.3</v>
      </c>
      <c r="K18" s="16">
        <v>10.6</v>
      </c>
      <c r="M18" s="13">
        <v>100</v>
      </c>
      <c r="N18" s="15">
        <v>8.3000000000000007</v>
      </c>
      <c r="O18" s="15">
        <v>25</v>
      </c>
      <c r="P18" s="15">
        <v>66.7</v>
      </c>
      <c r="Q18" s="16" t="s">
        <v>281</v>
      </c>
      <c r="S18" s="13">
        <v>100</v>
      </c>
      <c r="T18" s="15" t="s">
        <v>281</v>
      </c>
      <c r="U18" s="15">
        <v>33.299999999999997</v>
      </c>
      <c r="V18" s="15">
        <v>58.3</v>
      </c>
      <c r="W18" s="16">
        <v>8.3000000000000007</v>
      </c>
    </row>
    <row r="19" spans="1:23" ht="22.5" customHeight="1" x14ac:dyDescent="0.15"/>
    <row r="20" spans="1:23" ht="22.5" customHeight="1" x14ac:dyDescent="0.15"/>
  </sheetData>
  <mergeCells count="4">
    <mergeCell ref="A15:F15"/>
    <mergeCell ref="G15:L15"/>
    <mergeCell ref="M15:R15"/>
    <mergeCell ref="S15:X15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24" s="2" customFormat="1" ht="15" customHeight="1" x14ac:dyDescent="0.15">
      <c r="A1" s="1" t="s">
        <v>178</v>
      </c>
    </row>
    <row r="2" spans="1:24" s="2" customFormat="1" ht="15" customHeight="1" x14ac:dyDescent="0.15"/>
    <row r="3" spans="1:24" s="3" customFormat="1" ht="22.5" customHeight="1" x14ac:dyDescent="0.15">
      <c r="A3" s="64" t="s">
        <v>341</v>
      </c>
      <c r="B3" s="64"/>
      <c r="C3" s="64"/>
      <c r="D3" s="64"/>
      <c r="E3" s="64"/>
      <c r="F3" s="64"/>
      <c r="G3" s="58" t="s">
        <v>214</v>
      </c>
      <c r="H3" s="58"/>
      <c r="I3" s="58"/>
      <c r="J3" s="58"/>
      <c r="K3" s="58"/>
      <c r="L3" s="58"/>
      <c r="M3" s="58" t="s">
        <v>342</v>
      </c>
      <c r="N3" s="58"/>
      <c r="O3" s="58"/>
      <c r="P3" s="58"/>
      <c r="Q3" s="58"/>
      <c r="R3" s="58"/>
      <c r="S3" s="58" t="s">
        <v>215</v>
      </c>
      <c r="T3" s="58"/>
      <c r="U3" s="58"/>
      <c r="V3" s="58"/>
      <c r="W3" s="58"/>
      <c r="X3" s="58"/>
    </row>
    <row r="4" spans="1:24" s="8" customFormat="1" ht="123.75" customHeight="1" x14ac:dyDescent="0.15">
      <c r="A4" s="4" t="s">
        <v>3</v>
      </c>
      <c r="B4" s="5" t="s">
        <v>211</v>
      </c>
      <c r="C4" s="6" t="s">
        <v>212</v>
      </c>
      <c r="D4" s="6" t="s">
        <v>213</v>
      </c>
      <c r="E4" s="7" t="s">
        <v>18</v>
      </c>
      <c r="F4" s="31"/>
      <c r="G4" s="4" t="s">
        <v>3</v>
      </c>
      <c r="H4" s="5" t="s">
        <v>211</v>
      </c>
      <c r="I4" s="6" t="s">
        <v>212</v>
      </c>
      <c r="J4" s="6" t="s">
        <v>213</v>
      </c>
      <c r="K4" s="7" t="s">
        <v>18</v>
      </c>
      <c r="M4" s="4" t="s">
        <v>3</v>
      </c>
      <c r="N4" s="5" t="s">
        <v>211</v>
      </c>
      <c r="O4" s="6" t="s">
        <v>212</v>
      </c>
      <c r="P4" s="6" t="s">
        <v>213</v>
      </c>
      <c r="Q4" s="7" t="s">
        <v>18</v>
      </c>
      <c r="S4" s="4" t="s">
        <v>3</v>
      </c>
      <c r="T4" s="5" t="s">
        <v>211</v>
      </c>
      <c r="U4" s="6" t="s">
        <v>212</v>
      </c>
      <c r="V4" s="6" t="s">
        <v>213</v>
      </c>
      <c r="W4" s="7" t="s">
        <v>18</v>
      </c>
    </row>
    <row r="5" spans="1:24" s="2" customFormat="1" ht="12.75" customHeight="1" x14ac:dyDescent="0.15">
      <c r="A5" s="9">
        <v>117</v>
      </c>
      <c r="B5" s="10">
        <v>69</v>
      </c>
      <c r="C5" s="11">
        <v>20</v>
      </c>
      <c r="D5" s="11">
        <v>25</v>
      </c>
      <c r="E5" s="12">
        <v>3</v>
      </c>
      <c r="G5" s="9">
        <v>117</v>
      </c>
      <c r="H5" s="11">
        <v>50</v>
      </c>
      <c r="I5" s="11">
        <v>28</v>
      </c>
      <c r="J5" s="11">
        <v>29</v>
      </c>
      <c r="K5" s="12">
        <v>10</v>
      </c>
      <c r="M5" s="9">
        <v>155</v>
      </c>
      <c r="N5" s="11">
        <v>17</v>
      </c>
      <c r="O5" s="11">
        <v>42</v>
      </c>
      <c r="P5" s="11">
        <v>81</v>
      </c>
      <c r="Q5" s="12">
        <v>15</v>
      </c>
      <c r="S5" s="9">
        <v>155</v>
      </c>
      <c r="T5" s="11">
        <v>14</v>
      </c>
      <c r="U5" s="11">
        <v>27</v>
      </c>
      <c r="V5" s="11">
        <v>90</v>
      </c>
      <c r="W5" s="12">
        <v>24</v>
      </c>
    </row>
    <row r="6" spans="1:24" s="17" customFormat="1" ht="12.75" customHeight="1" x14ac:dyDescent="0.15">
      <c r="A6" s="13">
        <v>100</v>
      </c>
      <c r="B6" s="14">
        <v>59</v>
      </c>
      <c r="C6" s="15">
        <v>17.100000000000001</v>
      </c>
      <c r="D6" s="15">
        <v>21.4</v>
      </c>
      <c r="E6" s="16">
        <v>2.6</v>
      </c>
      <c r="G6" s="13">
        <v>100</v>
      </c>
      <c r="H6" s="15">
        <v>42.7</v>
      </c>
      <c r="I6" s="15">
        <v>23.9</v>
      </c>
      <c r="J6" s="15">
        <v>24.8</v>
      </c>
      <c r="K6" s="16">
        <v>8.5</v>
      </c>
      <c r="M6" s="13">
        <v>100</v>
      </c>
      <c r="N6" s="15">
        <v>11</v>
      </c>
      <c r="O6" s="15">
        <v>27.1</v>
      </c>
      <c r="P6" s="15">
        <v>52.3</v>
      </c>
      <c r="Q6" s="16">
        <v>9.6999999999999993</v>
      </c>
      <c r="S6" s="13">
        <v>100</v>
      </c>
      <c r="T6" s="15">
        <v>9</v>
      </c>
      <c r="U6" s="15">
        <v>17.399999999999999</v>
      </c>
      <c r="V6" s="15">
        <v>58.1</v>
      </c>
      <c r="W6" s="16">
        <v>15.5</v>
      </c>
    </row>
    <row r="7" spans="1:24" ht="22.5" customHeight="1" x14ac:dyDescent="0.15"/>
    <row r="8" spans="1:24" ht="22.5" customHeight="1" x14ac:dyDescent="0.15"/>
    <row r="9" spans="1:24" s="3" customFormat="1" ht="22.5" customHeight="1" x14ac:dyDescent="0.15">
      <c r="A9" s="61" t="s">
        <v>343</v>
      </c>
      <c r="B9" s="62"/>
      <c r="C9" s="62"/>
      <c r="D9" s="62"/>
      <c r="E9" s="62"/>
      <c r="F9" s="62"/>
      <c r="G9" s="58" t="s">
        <v>216</v>
      </c>
      <c r="H9" s="58"/>
      <c r="I9" s="58"/>
      <c r="J9" s="58"/>
      <c r="K9" s="58"/>
      <c r="L9" s="58"/>
      <c r="M9" s="58" t="s">
        <v>344</v>
      </c>
      <c r="N9" s="58"/>
      <c r="O9" s="58"/>
      <c r="P9" s="58"/>
      <c r="Q9" s="58"/>
      <c r="R9" s="58"/>
      <c r="S9" s="58" t="s">
        <v>217</v>
      </c>
      <c r="T9" s="58"/>
      <c r="U9" s="58"/>
      <c r="V9" s="58"/>
      <c r="W9" s="58"/>
      <c r="X9" s="58"/>
    </row>
    <row r="10" spans="1:24" s="8" customFormat="1" ht="123.75" customHeight="1" x14ac:dyDescent="0.15">
      <c r="A10" s="4" t="s">
        <v>3</v>
      </c>
      <c r="B10" s="5" t="s">
        <v>211</v>
      </c>
      <c r="C10" s="6" t="s">
        <v>212</v>
      </c>
      <c r="D10" s="6" t="s">
        <v>213</v>
      </c>
      <c r="E10" s="7" t="s">
        <v>18</v>
      </c>
      <c r="G10" s="4" t="s">
        <v>3</v>
      </c>
      <c r="H10" s="5" t="s">
        <v>211</v>
      </c>
      <c r="I10" s="6" t="s">
        <v>212</v>
      </c>
      <c r="J10" s="6" t="s">
        <v>213</v>
      </c>
      <c r="K10" s="7" t="s">
        <v>18</v>
      </c>
      <c r="M10" s="4" t="s">
        <v>3</v>
      </c>
      <c r="N10" s="5" t="s">
        <v>211</v>
      </c>
      <c r="O10" s="6" t="s">
        <v>212</v>
      </c>
      <c r="P10" s="6" t="s">
        <v>213</v>
      </c>
      <c r="Q10" s="7" t="s">
        <v>18</v>
      </c>
      <c r="S10" s="4" t="s">
        <v>3</v>
      </c>
      <c r="T10" s="5" t="s">
        <v>211</v>
      </c>
      <c r="U10" s="6" t="s">
        <v>212</v>
      </c>
      <c r="V10" s="6" t="s">
        <v>213</v>
      </c>
      <c r="W10" s="7" t="s">
        <v>18</v>
      </c>
    </row>
    <row r="11" spans="1:24" s="2" customFormat="1" ht="12.75" customHeight="1" x14ac:dyDescent="0.15">
      <c r="A11" s="9">
        <v>99</v>
      </c>
      <c r="B11" s="10">
        <v>12</v>
      </c>
      <c r="C11" s="11">
        <v>15</v>
      </c>
      <c r="D11" s="11">
        <v>68</v>
      </c>
      <c r="E11" s="12">
        <v>4</v>
      </c>
      <c r="G11" s="9">
        <v>99</v>
      </c>
      <c r="H11" s="11">
        <v>10</v>
      </c>
      <c r="I11" s="11">
        <v>6</v>
      </c>
      <c r="J11" s="11">
        <v>72</v>
      </c>
      <c r="K11" s="12">
        <v>11</v>
      </c>
      <c r="M11" s="9">
        <v>62</v>
      </c>
      <c r="N11" s="11">
        <v>10</v>
      </c>
      <c r="O11" s="11">
        <v>7</v>
      </c>
      <c r="P11" s="11">
        <v>39</v>
      </c>
      <c r="Q11" s="12">
        <v>6</v>
      </c>
      <c r="S11" s="9">
        <v>62</v>
      </c>
      <c r="T11" s="11">
        <v>5</v>
      </c>
      <c r="U11" s="11">
        <v>6</v>
      </c>
      <c r="V11" s="11">
        <v>42</v>
      </c>
      <c r="W11" s="12">
        <v>9</v>
      </c>
    </row>
    <row r="12" spans="1:24" s="17" customFormat="1" ht="12.75" customHeight="1" x14ac:dyDescent="0.15">
      <c r="A12" s="13">
        <v>100</v>
      </c>
      <c r="B12" s="14">
        <v>12.1</v>
      </c>
      <c r="C12" s="15">
        <v>15.2</v>
      </c>
      <c r="D12" s="15">
        <v>68.7</v>
      </c>
      <c r="E12" s="16">
        <v>4</v>
      </c>
      <c r="G12" s="13">
        <v>100</v>
      </c>
      <c r="H12" s="15">
        <v>10.1</v>
      </c>
      <c r="I12" s="15">
        <v>6.1</v>
      </c>
      <c r="J12" s="15">
        <v>72.7</v>
      </c>
      <c r="K12" s="16">
        <v>11.1</v>
      </c>
      <c r="M12" s="13">
        <v>100</v>
      </c>
      <c r="N12" s="15">
        <v>16.100000000000001</v>
      </c>
      <c r="O12" s="15">
        <v>11.3</v>
      </c>
      <c r="P12" s="15">
        <v>62.9</v>
      </c>
      <c r="Q12" s="16">
        <v>9.6999999999999993</v>
      </c>
      <c r="S12" s="13">
        <v>100</v>
      </c>
      <c r="T12" s="15">
        <v>8.1</v>
      </c>
      <c r="U12" s="15">
        <v>9.6999999999999993</v>
      </c>
      <c r="V12" s="15">
        <v>67.7</v>
      </c>
      <c r="W12" s="16">
        <v>14.5</v>
      </c>
    </row>
    <row r="13" spans="1:24" ht="22.5" customHeight="1" x14ac:dyDescent="0.15"/>
    <row r="14" spans="1:24" ht="22.5" customHeight="1" x14ac:dyDescent="0.15"/>
    <row r="15" spans="1:24" s="3" customFormat="1" ht="22.5" customHeight="1" x14ac:dyDescent="0.15">
      <c r="A15" s="61" t="s">
        <v>345</v>
      </c>
      <c r="B15" s="62"/>
      <c r="C15" s="62"/>
      <c r="D15" s="62"/>
      <c r="E15" s="62"/>
      <c r="F15" s="62"/>
      <c r="G15" s="58" t="s">
        <v>218</v>
      </c>
      <c r="H15" s="58"/>
      <c r="I15" s="58"/>
      <c r="J15" s="58"/>
      <c r="K15" s="58"/>
      <c r="L15" s="58"/>
    </row>
    <row r="16" spans="1:24" s="8" customFormat="1" ht="123.75" customHeight="1" x14ac:dyDescent="0.15">
      <c r="A16" s="4" t="s">
        <v>3</v>
      </c>
      <c r="B16" s="5" t="s">
        <v>211</v>
      </c>
      <c r="C16" s="6" t="s">
        <v>212</v>
      </c>
      <c r="D16" s="6" t="s">
        <v>213</v>
      </c>
      <c r="E16" s="7" t="s">
        <v>18</v>
      </c>
      <c r="G16" s="4" t="s">
        <v>3</v>
      </c>
      <c r="H16" s="5" t="s">
        <v>211</v>
      </c>
      <c r="I16" s="6" t="s">
        <v>212</v>
      </c>
      <c r="J16" s="6" t="s">
        <v>213</v>
      </c>
      <c r="K16" s="7" t="s">
        <v>18</v>
      </c>
    </row>
    <row r="17" spans="1:11" s="2" customFormat="1" ht="12.75" customHeight="1" x14ac:dyDescent="0.15">
      <c r="A17" s="9">
        <v>2</v>
      </c>
      <c r="B17" s="10">
        <v>1</v>
      </c>
      <c r="C17" s="11" t="s">
        <v>281</v>
      </c>
      <c r="D17" s="11">
        <v>1</v>
      </c>
      <c r="E17" s="12" t="s">
        <v>281</v>
      </c>
      <c r="G17" s="9">
        <v>2</v>
      </c>
      <c r="H17" s="11" t="s">
        <v>281</v>
      </c>
      <c r="I17" s="11" t="s">
        <v>281</v>
      </c>
      <c r="J17" s="11">
        <v>2</v>
      </c>
      <c r="K17" s="12" t="s">
        <v>281</v>
      </c>
    </row>
    <row r="18" spans="1:11" s="17" customFormat="1" ht="12.75" customHeight="1" x14ac:dyDescent="0.15">
      <c r="A18" s="13">
        <v>100</v>
      </c>
      <c r="B18" s="14">
        <v>50</v>
      </c>
      <c r="C18" s="15" t="s">
        <v>281</v>
      </c>
      <c r="D18" s="15">
        <v>50</v>
      </c>
      <c r="E18" s="16" t="s">
        <v>281</v>
      </c>
      <c r="G18" s="13">
        <v>100</v>
      </c>
      <c r="H18" s="15" t="s">
        <v>281</v>
      </c>
      <c r="I18" s="15" t="s">
        <v>281</v>
      </c>
      <c r="J18" s="15">
        <v>100</v>
      </c>
      <c r="K18" s="16" t="s">
        <v>281</v>
      </c>
    </row>
    <row r="19" spans="1:11" ht="22.5" customHeight="1" x14ac:dyDescent="0.15"/>
    <row r="20" spans="1:11" ht="22.5" customHeight="1" x14ac:dyDescent="0.15"/>
  </sheetData>
  <mergeCells count="10">
    <mergeCell ref="S3:X3"/>
    <mergeCell ref="A9:F9"/>
    <mergeCell ref="G9:L9"/>
    <mergeCell ref="M9:R9"/>
    <mergeCell ref="S9:X9"/>
    <mergeCell ref="A15:F15"/>
    <mergeCell ref="G15:L15"/>
    <mergeCell ref="A3:F3"/>
    <mergeCell ref="G3:L3"/>
    <mergeCell ref="M3:R3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30" s="2" customFormat="1" ht="15" customHeight="1" x14ac:dyDescent="0.15">
      <c r="A1" s="1" t="s">
        <v>178</v>
      </c>
    </row>
    <row r="2" spans="1:30" s="2" customFormat="1" ht="15" customHeight="1" x14ac:dyDescent="0.15"/>
    <row r="3" spans="1:30" s="3" customFormat="1" ht="22.5" customHeight="1" x14ac:dyDescent="0.15">
      <c r="A3" s="58" t="s">
        <v>346</v>
      </c>
      <c r="B3" s="58"/>
      <c r="C3" s="58"/>
      <c r="D3" s="58"/>
      <c r="E3" s="58"/>
      <c r="F3" s="58"/>
      <c r="G3" s="3" t="s">
        <v>347</v>
      </c>
      <c r="M3" s="3" t="s">
        <v>348</v>
      </c>
      <c r="S3" s="3" t="s">
        <v>349</v>
      </c>
      <c r="Y3" s="58" t="s">
        <v>350</v>
      </c>
      <c r="Z3" s="58"/>
      <c r="AA3" s="58"/>
      <c r="AB3" s="58"/>
      <c r="AC3" s="58"/>
      <c r="AD3" s="58"/>
    </row>
    <row r="4" spans="1:30" s="8" customFormat="1" ht="123.75" customHeight="1" x14ac:dyDescent="0.15">
      <c r="A4" s="4" t="s">
        <v>3</v>
      </c>
      <c r="B4" s="5" t="s">
        <v>166</v>
      </c>
      <c r="C4" s="6" t="s">
        <v>167</v>
      </c>
      <c r="D4" s="6" t="s">
        <v>168</v>
      </c>
      <c r="E4" s="7" t="s">
        <v>18</v>
      </c>
      <c r="G4" s="4" t="s">
        <v>3</v>
      </c>
      <c r="H4" s="6" t="s">
        <v>166</v>
      </c>
      <c r="I4" s="6" t="s">
        <v>167</v>
      </c>
      <c r="J4" s="6" t="s">
        <v>168</v>
      </c>
      <c r="K4" s="7" t="s">
        <v>18</v>
      </c>
      <c r="M4" s="4" t="s">
        <v>3</v>
      </c>
      <c r="N4" s="6" t="s">
        <v>166</v>
      </c>
      <c r="O4" s="6" t="s">
        <v>167</v>
      </c>
      <c r="P4" s="6" t="s">
        <v>168</v>
      </c>
      <c r="Q4" s="7" t="s">
        <v>18</v>
      </c>
      <c r="S4" s="4" t="s">
        <v>3</v>
      </c>
      <c r="T4" s="6" t="s">
        <v>166</v>
      </c>
      <c r="U4" s="6" t="s">
        <v>167</v>
      </c>
      <c r="V4" s="6" t="s">
        <v>168</v>
      </c>
      <c r="W4" s="7" t="s">
        <v>18</v>
      </c>
      <c r="Y4" s="4" t="s">
        <v>3</v>
      </c>
      <c r="Z4" s="5" t="s">
        <v>166</v>
      </c>
      <c r="AA4" s="6" t="s">
        <v>167</v>
      </c>
      <c r="AB4" s="6" t="s">
        <v>168</v>
      </c>
      <c r="AC4" s="7" t="s">
        <v>18</v>
      </c>
    </row>
    <row r="5" spans="1:30" s="2" customFormat="1" ht="12.75" customHeight="1" x14ac:dyDescent="0.15">
      <c r="A5" s="9">
        <v>452</v>
      </c>
      <c r="B5" s="10">
        <v>139</v>
      </c>
      <c r="C5" s="11">
        <v>185</v>
      </c>
      <c r="D5" s="11">
        <v>65</v>
      </c>
      <c r="E5" s="12">
        <v>63</v>
      </c>
      <c r="G5" s="9">
        <v>452</v>
      </c>
      <c r="H5" s="11">
        <v>79</v>
      </c>
      <c r="I5" s="11">
        <v>243</v>
      </c>
      <c r="J5" s="11">
        <v>63</v>
      </c>
      <c r="K5" s="12">
        <v>67</v>
      </c>
      <c r="M5" s="9">
        <v>452</v>
      </c>
      <c r="N5" s="11">
        <v>148</v>
      </c>
      <c r="O5" s="11">
        <v>194</v>
      </c>
      <c r="P5" s="11">
        <v>48</v>
      </c>
      <c r="Q5" s="12">
        <v>62</v>
      </c>
      <c r="S5" s="9">
        <v>452</v>
      </c>
      <c r="T5" s="11">
        <v>86</v>
      </c>
      <c r="U5" s="11">
        <v>241</v>
      </c>
      <c r="V5" s="11">
        <v>54</v>
      </c>
      <c r="W5" s="12">
        <v>71</v>
      </c>
      <c r="Y5" s="9">
        <v>452</v>
      </c>
      <c r="Z5" s="10">
        <v>27</v>
      </c>
      <c r="AA5" s="11">
        <v>303</v>
      </c>
      <c r="AB5" s="11">
        <v>48</v>
      </c>
      <c r="AC5" s="12">
        <v>74</v>
      </c>
    </row>
    <row r="6" spans="1:30" s="17" customFormat="1" ht="12.75" customHeight="1" x14ac:dyDescent="0.15">
      <c r="A6" s="13">
        <v>100</v>
      </c>
      <c r="B6" s="14">
        <v>30.8</v>
      </c>
      <c r="C6" s="15">
        <v>40.9</v>
      </c>
      <c r="D6" s="15">
        <v>14.4</v>
      </c>
      <c r="E6" s="16">
        <v>13.9</v>
      </c>
      <c r="G6" s="13">
        <v>100</v>
      </c>
      <c r="H6" s="15">
        <v>17.5</v>
      </c>
      <c r="I6" s="15">
        <v>53.8</v>
      </c>
      <c r="J6" s="15">
        <v>13.9</v>
      </c>
      <c r="K6" s="16">
        <v>14.8</v>
      </c>
      <c r="M6" s="13">
        <v>100</v>
      </c>
      <c r="N6" s="15">
        <v>32.700000000000003</v>
      </c>
      <c r="O6" s="15">
        <v>42.9</v>
      </c>
      <c r="P6" s="15">
        <v>10.6</v>
      </c>
      <c r="Q6" s="16">
        <v>13.7</v>
      </c>
      <c r="S6" s="13">
        <v>100</v>
      </c>
      <c r="T6" s="15">
        <v>19</v>
      </c>
      <c r="U6" s="15">
        <v>53.3</v>
      </c>
      <c r="V6" s="15">
        <v>11.9</v>
      </c>
      <c r="W6" s="16">
        <v>15.7</v>
      </c>
      <c r="Y6" s="13">
        <v>100</v>
      </c>
      <c r="Z6" s="14">
        <v>6</v>
      </c>
      <c r="AA6" s="15">
        <v>67</v>
      </c>
      <c r="AB6" s="15">
        <v>10.6</v>
      </c>
      <c r="AC6" s="16">
        <v>16.399999999999999</v>
      </c>
    </row>
    <row r="7" spans="1:30" ht="22.5" customHeight="1" x14ac:dyDescent="0.15"/>
    <row r="8" spans="1:30" ht="22.5" customHeight="1" x14ac:dyDescent="0.15"/>
    <row r="9" spans="1:30" s="3" customFormat="1" ht="22.5" customHeight="1" x14ac:dyDescent="0.15">
      <c r="A9" s="59" t="s">
        <v>351</v>
      </c>
      <c r="B9" s="59"/>
      <c r="C9" s="59"/>
      <c r="D9" s="59"/>
      <c r="E9" s="59"/>
      <c r="G9" s="3" t="s">
        <v>352</v>
      </c>
      <c r="M9" s="3" t="s">
        <v>353</v>
      </c>
      <c r="U9" s="3" t="s">
        <v>354</v>
      </c>
    </row>
    <row r="10" spans="1:30" s="8" customFormat="1" ht="123.75" customHeight="1" x14ac:dyDescent="0.15">
      <c r="A10" s="4" t="s">
        <v>3</v>
      </c>
      <c r="B10" s="6" t="s">
        <v>166</v>
      </c>
      <c r="C10" s="6" t="s">
        <v>167</v>
      </c>
      <c r="D10" s="6" t="s">
        <v>168</v>
      </c>
      <c r="E10" s="7" t="s">
        <v>18</v>
      </c>
      <c r="G10" s="4" t="s">
        <v>3</v>
      </c>
      <c r="H10" s="6" t="s">
        <v>166</v>
      </c>
      <c r="I10" s="6" t="s">
        <v>167</v>
      </c>
      <c r="J10" s="6" t="s">
        <v>168</v>
      </c>
      <c r="K10" s="7" t="s">
        <v>18</v>
      </c>
      <c r="M10" s="4" t="s">
        <v>3</v>
      </c>
      <c r="N10" s="5" t="s">
        <v>219</v>
      </c>
      <c r="O10" s="6" t="s">
        <v>220</v>
      </c>
      <c r="P10" s="6" t="s">
        <v>221</v>
      </c>
      <c r="Q10" s="6" t="s">
        <v>222</v>
      </c>
      <c r="R10" s="6" t="s">
        <v>223</v>
      </c>
      <c r="S10" s="7" t="s">
        <v>18</v>
      </c>
      <c r="U10" s="4" t="s">
        <v>3</v>
      </c>
      <c r="V10" s="6" t="s">
        <v>224</v>
      </c>
      <c r="W10" s="6" t="s">
        <v>225</v>
      </c>
      <c r="X10" s="6" t="s">
        <v>226</v>
      </c>
      <c r="Y10" s="6" t="s">
        <v>227</v>
      </c>
      <c r="Z10" s="6" t="s">
        <v>228</v>
      </c>
      <c r="AA10" s="6" t="s">
        <v>229</v>
      </c>
      <c r="AB10" s="6" t="s">
        <v>17</v>
      </c>
      <c r="AC10" s="7" t="s">
        <v>18</v>
      </c>
    </row>
    <row r="11" spans="1:30" s="2" customFormat="1" ht="12.75" customHeight="1" x14ac:dyDescent="0.15">
      <c r="A11" s="9">
        <v>452</v>
      </c>
      <c r="B11" s="11">
        <v>67</v>
      </c>
      <c r="C11" s="11">
        <v>266</v>
      </c>
      <c r="D11" s="11">
        <v>52</v>
      </c>
      <c r="E11" s="12">
        <v>67</v>
      </c>
      <c r="G11" s="9">
        <v>452</v>
      </c>
      <c r="H11" s="11">
        <v>7</v>
      </c>
      <c r="I11" s="11">
        <v>133</v>
      </c>
      <c r="J11" s="11">
        <v>15</v>
      </c>
      <c r="K11" s="12">
        <v>297</v>
      </c>
      <c r="M11" s="9">
        <v>452</v>
      </c>
      <c r="N11" s="10">
        <v>140</v>
      </c>
      <c r="O11" s="11">
        <v>67</v>
      </c>
      <c r="P11" s="11">
        <v>65</v>
      </c>
      <c r="Q11" s="11">
        <v>125</v>
      </c>
      <c r="R11" s="11">
        <v>6</v>
      </c>
      <c r="S11" s="12">
        <v>49</v>
      </c>
      <c r="U11" s="9">
        <v>452</v>
      </c>
      <c r="V11" s="11">
        <v>78</v>
      </c>
      <c r="W11" s="11">
        <v>100</v>
      </c>
      <c r="X11" s="11">
        <v>40</v>
      </c>
      <c r="Y11" s="11">
        <v>56</v>
      </c>
      <c r="Z11" s="11">
        <v>53</v>
      </c>
      <c r="AA11" s="11">
        <v>65</v>
      </c>
      <c r="AB11" s="11">
        <v>12</v>
      </c>
      <c r="AC11" s="12">
        <v>48</v>
      </c>
    </row>
    <row r="12" spans="1:30" s="17" customFormat="1" ht="12.75" customHeight="1" x14ac:dyDescent="0.15">
      <c r="A12" s="13">
        <v>100</v>
      </c>
      <c r="B12" s="15">
        <v>14.8</v>
      </c>
      <c r="C12" s="15">
        <v>58.8</v>
      </c>
      <c r="D12" s="15">
        <v>11.5</v>
      </c>
      <c r="E12" s="16">
        <v>14.8</v>
      </c>
      <c r="G12" s="13">
        <v>100</v>
      </c>
      <c r="H12" s="15">
        <v>1.5</v>
      </c>
      <c r="I12" s="15">
        <v>29.4</v>
      </c>
      <c r="J12" s="15">
        <v>3.3</v>
      </c>
      <c r="K12" s="16">
        <v>65.7</v>
      </c>
      <c r="M12" s="13">
        <v>100</v>
      </c>
      <c r="N12" s="14">
        <v>31</v>
      </c>
      <c r="O12" s="15">
        <v>14.8</v>
      </c>
      <c r="P12" s="15">
        <v>14.4</v>
      </c>
      <c r="Q12" s="15">
        <v>27.7</v>
      </c>
      <c r="R12" s="15">
        <v>1.3</v>
      </c>
      <c r="S12" s="16">
        <v>10.8</v>
      </c>
      <c r="U12" s="13">
        <v>100</v>
      </c>
      <c r="V12" s="15">
        <v>17.3</v>
      </c>
      <c r="W12" s="15">
        <v>22.1</v>
      </c>
      <c r="X12" s="15">
        <v>8.8000000000000007</v>
      </c>
      <c r="Y12" s="15">
        <v>12.4</v>
      </c>
      <c r="Z12" s="15">
        <v>11.7</v>
      </c>
      <c r="AA12" s="15">
        <v>14.4</v>
      </c>
      <c r="AB12" s="15">
        <v>2.7</v>
      </c>
      <c r="AC12" s="16">
        <v>10.6</v>
      </c>
    </row>
    <row r="13" spans="1:30" ht="22.5" customHeight="1" x14ac:dyDescent="0.15"/>
    <row r="14" spans="1:30" ht="22.5" customHeight="1" x14ac:dyDescent="0.15"/>
    <row r="15" spans="1:30" s="3" customFormat="1" ht="22.5" customHeight="1" x14ac:dyDescent="0.15">
      <c r="A15" s="3" t="s">
        <v>355</v>
      </c>
      <c r="F15" s="3" t="s">
        <v>356</v>
      </c>
    </row>
    <row r="16" spans="1:30" s="8" customFormat="1" ht="123.75" customHeight="1" x14ac:dyDescent="0.15">
      <c r="A16" s="4" t="s">
        <v>3</v>
      </c>
      <c r="B16" s="5" t="s">
        <v>230</v>
      </c>
      <c r="C16" s="6" t="s">
        <v>231</v>
      </c>
      <c r="D16" s="7" t="s">
        <v>18</v>
      </c>
      <c r="F16" s="4" t="s">
        <v>3</v>
      </c>
      <c r="G16" s="6" t="s">
        <v>232</v>
      </c>
      <c r="H16" s="6" t="s">
        <v>233</v>
      </c>
      <c r="I16" s="6" t="s">
        <v>234</v>
      </c>
      <c r="J16" s="6" t="s">
        <v>235</v>
      </c>
      <c r="K16" s="6" t="s">
        <v>236</v>
      </c>
      <c r="L16" s="6" t="s">
        <v>237</v>
      </c>
      <c r="M16" s="6" t="s">
        <v>238</v>
      </c>
      <c r="N16" s="6" t="s">
        <v>239</v>
      </c>
      <c r="O16" s="6" t="s">
        <v>229</v>
      </c>
      <c r="P16" s="6" t="s">
        <v>17</v>
      </c>
      <c r="Q16" s="7" t="s">
        <v>18</v>
      </c>
    </row>
    <row r="17" spans="1:17" s="2" customFormat="1" ht="12.75" customHeight="1" x14ac:dyDescent="0.15">
      <c r="A17" s="9">
        <v>452</v>
      </c>
      <c r="B17" s="10">
        <v>151</v>
      </c>
      <c r="C17" s="11">
        <v>260</v>
      </c>
      <c r="D17" s="12">
        <v>41</v>
      </c>
      <c r="F17" s="9">
        <v>452</v>
      </c>
      <c r="G17" s="11">
        <v>73</v>
      </c>
      <c r="H17" s="11">
        <v>175</v>
      </c>
      <c r="I17" s="11">
        <v>106</v>
      </c>
      <c r="J17" s="11">
        <v>203</v>
      </c>
      <c r="K17" s="11">
        <v>39</v>
      </c>
      <c r="L17" s="11">
        <v>42</v>
      </c>
      <c r="M17" s="11">
        <v>62</v>
      </c>
      <c r="N17" s="11">
        <v>245</v>
      </c>
      <c r="O17" s="11">
        <v>129</v>
      </c>
      <c r="P17" s="11">
        <v>1</v>
      </c>
      <c r="Q17" s="12">
        <v>35</v>
      </c>
    </row>
    <row r="18" spans="1:17" s="17" customFormat="1" ht="12.75" customHeight="1" x14ac:dyDescent="0.15">
      <c r="A18" s="13">
        <v>100</v>
      </c>
      <c r="B18" s="14">
        <v>33.4</v>
      </c>
      <c r="C18" s="15">
        <v>57.5</v>
      </c>
      <c r="D18" s="16">
        <v>9.1</v>
      </c>
      <c r="F18" s="13">
        <v>100</v>
      </c>
      <c r="G18" s="15">
        <v>16.2</v>
      </c>
      <c r="H18" s="15">
        <v>38.700000000000003</v>
      </c>
      <c r="I18" s="15">
        <v>23.5</v>
      </c>
      <c r="J18" s="15">
        <v>44.9</v>
      </c>
      <c r="K18" s="15">
        <v>8.6</v>
      </c>
      <c r="L18" s="15">
        <v>9.3000000000000007</v>
      </c>
      <c r="M18" s="15">
        <v>13.7</v>
      </c>
      <c r="N18" s="15">
        <v>54.2</v>
      </c>
      <c r="O18" s="15">
        <v>28.5</v>
      </c>
      <c r="P18" s="15">
        <v>0.2</v>
      </c>
      <c r="Q18" s="16">
        <v>7.7</v>
      </c>
    </row>
    <row r="19" spans="1:17" ht="22.5" customHeight="1" x14ac:dyDescent="0.15"/>
    <row r="20" spans="1:17" ht="22.5" customHeight="1" x14ac:dyDescent="0.15"/>
  </sheetData>
  <mergeCells count="3">
    <mergeCell ref="A3:F3"/>
    <mergeCell ref="Y3:AD3"/>
    <mergeCell ref="A9:E9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31" s="2" customFormat="1" ht="15" customHeight="1" x14ac:dyDescent="0.15">
      <c r="A1" s="1" t="s">
        <v>178</v>
      </c>
    </row>
    <row r="2" spans="1:31" s="2" customFormat="1" ht="15" customHeight="1" x14ac:dyDescent="0.15"/>
    <row r="3" spans="1:31" s="3" customFormat="1" ht="22.5" customHeight="1" x14ac:dyDescent="0.15">
      <c r="A3" s="59" t="s">
        <v>357</v>
      </c>
      <c r="B3" s="59"/>
      <c r="C3" s="59"/>
      <c r="D3" s="59"/>
      <c r="E3" s="59"/>
      <c r="F3" s="59"/>
      <c r="H3" s="58" t="s">
        <v>358</v>
      </c>
      <c r="I3" s="58"/>
      <c r="J3" s="58"/>
      <c r="K3" s="58"/>
      <c r="L3" s="58"/>
      <c r="M3" s="58"/>
      <c r="N3" s="3" t="s">
        <v>359</v>
      </c>
      <c r="U3" s="3" t="s">
        <v>360</v>
      </c>
    </row>
    <row r="4" spans="1:31" s="8" customFormat="1" ht="123.75" customHeight="1" x14ac:dyDescent="0.15">
      <c r="A4" s="4" t="s">
        <v>3</v>
      </c>
      <c r="B4" s="5" t="s">
        <v>240</v>
      </c>
      <c r="C4" s="6" t="s">
        <v>241</v>
      </c>
      <c r="D4" s="6" t="s">
        <v>242</v>
      </c>
      <c r="E4" s="6" t="s">
        <v>243</v>
      </c>
      <c r="F4" s="7" t="s">
        <v>18</v>
      </c>
      <c r="H4" s="4" t="s">
        <v>3</v>
      </c>
      <c r="I4" s="6" t="s">
        <v>244</v>
      </c>
      <c r="J4" s="6" t="s">
        <v>245</v>
      </c>
      <c r="K4" s="6" t="s">
        <v>242</v>
      </c>
      <c r="L4" s="7" t="s">
        <v>18</v>
      </c>
      <c r="N4" s="4" t="s">
        <v>3</v>
      </c>
      <c r="O4" s="5" t="s">
        <v>246</v>
      </c>
      <c r="P4" s="6" t="s">
        <v>247</v>
      </c>
      <c r="Q4" s="6" t="s">
        <v>248</v>
      </c>
      <c r="R4" s="6" t="s">
        <v>249</v>
      </c>
      <c r="S4" s="7" t="s">
        <v>18</v>
      </c>
      <c r="U4" s="4" t="s">
        <v>3</v>
      </c>
      <c r="V4" s="6" t="s">
        <v>250</v>
      </c>
      <c r="W4" s="6" t="s">
        <v>251</v>
      </c>
      <c r="X4" s="6" t="s">
        <v>252</v>
      </c>
      <c r="Y4" s="6" t="s">
        <v>253</v>
      </c>
      <c r="Z4" s="6" t="s">
        <v>254</v>
      </c>
      <c r="AA4" s="6" t="s">
        <v>255</v>
      </c>
      <c r="AB4" s="6" t="s">
        <v>256</v>
      </c>
      <c r="AC4" s="6" t="s">
        <v>17</v>
      </c>
      <c r="AD4" s="7" t="s">
        <v>18</v>
      </c>
    </row>
    <row r="5" spans="1:31" s="2" customFormat="1" ht="12.75" customHeight="1" x14ac:dyDescent="0.15">
      <c r="A5" s="9">
        <v>452</v>
      </c>
      <c r="B5" s="10">
        <v>30</v>
      </c>
      <c r="C5" s="11">
        <v>211</v>
      </c>
      <c r="D5" s="11">
        <v>114</v>
      </c>
      <c r="E5" s="11">
        <v>68</v>
      </c>
      <c r="F5" s="12">
        <v>29</v>
      </c>
      <c r="H5" s="9">
        <v>452</v>
      </c>
      <c r="I5" s="11">
        <v>150</v>
      </c>
      <c r="J5" s="11">
        <v>160</v>
      </c>
      <c r="K5" s="11">
        <v>100</v>
      </c>
      <c r="L5" s="12">
        <v>42</v>
      </c>
      <c r="N5" s="9">
        <v>452</v>
      </c>
      <c r="O5" s="10">
        <v>154</v>
      </c>
      <c r="P5" s="11">
        <v>238</v>
      </c>
      <c r="Q5" s="11">
        <v>24</v>
      </c>
      <c r="R5" s="11">
        <v>7</v>
      </c>
      <c r="S5" s="12">
        <v>29</v>
      </c>
      <c r="U5" s="9">
        <v>452</v>
      </c>
      <c r="V5" s="11">
        <v>140</v>
      </c>
      <c r="W5" s="11">
        <v>294</v>
      </c>
      <c r="X5" s="11">
        <v>56</v>
      </c>
      <c r="Y5" s="11">
        <v>197</v>
      </c>
      <c r="Z5" s="11">
        <v>111</v>
      </c>
      <c r="AA5" s="11">
        <v>179</v>
      </c>
      <c r="AB5" s="11">
        <v>67</v>
      </c>
      <c r="AC5" s="11">
        <v>4</v>
      </c>
      <c r="AD5" s="12">
        <v>30</v>
      </c>
    </row>
    <row r="6" spans="1:31" s="17" customFormat="1" ht="12.75" customHeight="1" x14ac:dyDescent="0.15">
      <c r="A6" s="13">
        <v>100</v>
      </c>
      <c r="B6" s="14">
        <v>6.6</v>
      </c>
      <c r="C6" s="15">
        <v>46.7</v>
      </c>
      <c r="D6" s="15">
        <v>25.2</v>
      </c>
      <c r="E6" s="15">
        <v>15</v>
      </c>
      <c r="F6" s="16">
        <v>6.4</v>
      </c>
      <c r="H6" s="13">
        <v>100</v>
      </c>
      <c r="I6" s="15">
        <v>33.200000000000003</v>
      </c>
      <c r="J6" s="15">
        <v>35.4</v>
      </c>
      <c r="K6" s="15">
        <v>22.1</v>
      </c>
      <c r="L6" s="16">
        <v>9.3000000000000007</v>
      </c>
      <c r="N6" s="13">
        <v>100</v>
      </c>
      <c r="O6" s="14">
        <v>34.1</v>
      </c>
      <c r="P6" s="15">
        <v>52.7</v>
      </c>
      <c r="Q6" s="15">
        <v>5.3</v>
      </c>
      <c r="R6" s="15">
        <v>1.5</v>
      </c>
      <c r="S6" s="16">
        <v>6.4</v>
      </c>
      <c r="U6" s="13">
        <v>100</v>
      </c>
      <c r="V6" s="15">
        <v>31</v>
      </c>
      <c r="W6" s="15">
        <v>65</v>
      </c>
      <c r="X6" s="15">
        <v>12.4</v>
      </c>
      <c r="Y6" s="15">
        <v>43.6</v>
      </c>
      <c r="Z6" s="15">
        <v>24.6</v>
      </c>
      <c r="AA6" s="15">
        <v>39.6</v>
      </c>
      <c r="AB6" s="15">
        <v>14.8</v>
      </c>
      <c r="AC6" s="15">
        <v>0.9</v>
      </c>
      <c r="AD6" s="16">
        <v>6.6</v>
      </c>
    </row>
    <row r="7" spans="1:31" ht="22.5" customHeight="1" x14ac:dyDescent="0.15"/>
    <row r="8" spans="1:31" ht="22.5" customHeight="1" x14ac:dyDescent="0.15"/>
    <row r="9" spans="1:31" s="3" customFormat="1" ht="22.5" customHeight="1" x14ac:dyDescent="0.15">
      <c r="A9" s="3" t="s">
        <v>361</v>
      </c>
      <c r="Q9" s="3" t="s">
        <v>362</v>
      </c>
    </row>
    <row r="10" spans="1:31" s="8" customFormat="1" ht="123.75" customHeight="1" x14ac:dyDescent="0.15">
      <c r="A10" s="4" t="s">
        <v>3</v>
      </c>
      <c r="B10" s="5" t="s">
        <v>257</v>
      </c>
      <c r="C10" s="6" t="s">
        <v>258</v>
      </c>
      <c r="D10" s="6" t="s">
        <v>259</v>
      </c>
      <c r="E10" s="6" t="s">
        <v>260</v>
      </c>
      <c r="F10" s="6" t="s">
        <v>261</v>
      </c>
      <c r="G10" s="6" t="s">
        <v>262</v>
      </c>
      <c r="H10" s="6" t="s">
        <v>263</v>
      </c>
      <c r="I10" s="6" t="s">
        <v>264</v>
      </c>
      <c r="J10" s="6" t="s">
        <v>265</v>
      </c>
      <c r="K10" s="6" t="s">
        <v>266</v>
      </c>
      <c r="L10" s="6" t="s">
        <v>267</v>
      </c>
      <c r="M10" s="6" t="s">
        <v>268</v>
      </c>
      <c r="N10" s="6" t="s">
        <v>269</v>
      </c>
      <c r="O10" s="7" t="s">
        <v>18</v>
      </c>
      <c r="Q10" s="4" t="s">
        <v>3</v>
      </c>
      <c r="R10" s="5" t="s">
        <v>257</v>
      </c>
      <c r="S10" s="6" t="s">
        <v>258</v>
      </c>
      <c r="T10" s="6" t="s">
        <v>259</v>
      </c>
      <c r="U10" s="6" t="s">
        <v>260</v>
      </c>
      <c r="V10" s="6" t="s">
        <v>261</v>
      </c>
      <c r="W10" s="6" t="s">
        <v>262</v>
      </c>
      <c r="X10" s="6" t="s">
        <v>263</v>
      </c>
      <c r="Y10" s="6" t="s">
        <v>264</v>
      </c>
      <c r="Z10" s="6" t="s">
        <v>265</v>
      </c>
      <c r="AA10" s="6" t="s">
        <v>266</v>
      </c>
      <c r="AB10" s="6" t="s">
        <v>267</v>
      </c>
      <c r="AC10" s="6" t="s">
        <v>268</v>
      </c>
      <c r="AD10" s="6" t="s">
        <v>269</v>
      </c>
      <c r="AE10" s="7" t="s">
        <v>18</v>
      </c>
    </row>
    <row r="11" spans="1:31" s="2" customFormat="1" ht="12.75" customHeight="1" x14ac:dyDescent="0.15">
      <c r="A11" s="9">
        <v>452</v>
      </c>
      <c r="B11" s="10">
        <v>53</v>
      </c>
      <c r="C11" s="11">
        <v>159</v>
      </c>
      <c r="D11" s="11">
        <v>65</v>
      </c>
      <c r="E11" s="11">
        <v>52</v>
      </c>
      <c r="F11" s="11">
        <v>213</v>
      </c>
      <c r="G11" s="11">
        <v>45</v>
      </c>
      <c r="H11" s="11">
        <v>94</v>
      </c>
      <c r="I11" s="11">
        <v>89</v>
      </c>
      <c r="J11" s="11">
        <v>25</v>
      </c>
      <c r="K11" s="11">
        <v>42</v>
      </c>
      <c r="L11" s="11">
        <v>40</v>
      </c>
      <c r="M11" s="11">
        <v>121</v>
      </c>
      <c r="N11" s="11">
        <v>38</v>
      </c>
      <c r="O11" s="12">
        <v>72</v>
      </c>
      <c r="Q11" s="9">
        <v>452</v>
      </c>
      <c r="R11" s="10">
        <v>20</v>
      </c>
      <c r="S11" s="11">
        <v>71</v>
      </c>
      <c r="T11" s="11">
        <v>90</v>
      </c>
      <c r="U11" s="11">
        <v>36</v>
      </c>
      <c r="V11" s="11">
        <v>110</v>
      </c>
      <c r="W11" s="11">
        <v>8</v>
      </c>
      <c r="X11" s="11">
        <v>12</v>
      </c>
      <c r="Y11" s="11">
        <v>15</v>
      </c>
      <c r="Z11" s="11">
        <v>18</v>
      </c>
      <c r="AA11" s="11">
        <v>17</v>
      </c>
      <c r="AB11" s="11">
        <v>42</v>
      </c>
      <c r="AC11" s="11">
        <v>92</v>
      </c>
      <c r="AD11" s="11">
        <v>93</v>
      </c>
      <c r="AE11" s="12">
        <v>177</v>
      </c>
    </row>
    <row r="12" spans="1:31" s="17" customFormat="1" ht="12.75" customHeight="1" x14ac:dyDescent="0.15">
      <c r="A12" s="13">
        <v>100</v>
      </c>
      <c r="B12" s="14">
        <v>11.7</v>
      </c>
      <c r="C12" s="15">
        <v>35.200000000000003</v>
      </c>
      <c r="D12" s="15">
        <v>14.4</v>
      </c>
      <c r="E12" s="15">
        <v>11.5</v>
      </c>
      <c r="F12" s="15">
        <v>47.1</v>
      </c>
      <c r="G12" s="15">
        <v>10</v>
      </c>
      <c r="H12" s="15">
        <v>20.8</v>
      </c>
      <c r="I12" s="15">
        <v>19.7</v>
      </c>
      <c r="J12" s="15">
        <v>5.5</v>
      </c>
      <c r="K12" s="15">
        <v>9.3000000000000007</v>
      </c>
      <c r="L12" s="15">
        <v>8.8000000000000007</v>
      </c>
      <c r="M12" s="15">
        <v>26.8</v>
      </c>
      <c r="N12" s="15">
        <v>8.4</v>
      </c>
      <c r="O12" s="16">
        <v>15.9</v>
      </c>
      <c r="Q12" s="13">
        <v>100</v>
      </c>
      <c r="R12" s="14">
        <v>4.4000000000000004</v>
      </c>
      <c r="S12" s="15">
        <v>15.7</v>
      </c>
      <c r="T12" s="15">
        <v>19.899999999999999</v>
      </c>
      <c r="U12" s="15">
        <v>8</v>
      </c>
      <c r="V12" s="15">
        <v>24.3</v>
      </c>
      <c r="W12" s="15">
        <v>1.8</v>
      </c>
      <c r="X12" s="15">
        <v>2.7</v>
      </c>
      <c r="Y12" s="15">
        <v>3.3</v>
      </c>
      <c r="Z12" s="15">
        <v>4</v>
      </c>
      <c r="AA12" s="15">
        <v>3.8</v>
      </c>
      <c r="AB12" s="15">
        <v>9.3000000000000007</v>
      </c>
      <c r="AC12" s="15">
        <v>20.399999999999999</v>
      </c>
      <c r="AD12" s="15">
        <v>20.6</v>
      </c>
      <c r="AE12" s="16">
        <v>39.200000000000003</v>
      </c>
    </row>
    <row r="13" spans="1:31" ht="22.5" customHeight="1" x14ac:dyDescent="0.15"/>
    <row r="14" spans="1:31" ht="22.5" customHeight="1" x14ac:dyDescent="0.15"/>
    <row r="15" spans="1:31" s="3" customFormat="1" ht="22.5" customHeight="1" x14ac:dyDescent="0.15">
      <c r="A15" s="3" t="s">
        <v>363</v>
      </c>
      <c r="Q15" s="3" t="s">
        <v>364</v>
      </c>
    </row>
    <row r="16" spans="1:31" s="8" customFormat="1" ht="123.75" customHeight="1" x14ac:dyDescent="0.15">
      <c r="A16" s="4" t="s">
        <v>3</v>
      </c>
      <c r="B16" s="5" t="s">
        <v>257</v>
      </c>
      <c r="C16" s="6" t="s">
        <v>258</v>
      </c>
      <c r="D16" s="6" t="s">
        <v>259</v>
      </c>
      <c r="E16" s="6" t="s">
        <v>260</v>
      </c>
      <c r="F16" s="6" t="s">
        <v>261</v>
      </c>
      <c r="G16" s="6" t="s">
        <v>262</v>
      </c>
      <c r="H16" s="6" t="s">
        <v>263</v>
      </c>
      <c r="I16" s="6" t="s">
        <v>264</v>
      </c>
      <c r="J16" s="6" t="s">
        <v>265</v>
      </c>
      <c r="K16" s="6" t="s">
        <v>266</v>
      </c>
      <c r="L16" s="6" t="s">
        <v>267</v>
      </c>
      <c r="M16" s="6" t="s">
        <v>268</v>
      </c>
      <c r="N16" s="6" t="s">
        <v>269</v>
      </c>
      <c r="O16" s="7" t="s">
        <v>18</v>
      </c>
      <c r="Q16" s="4" t="s">
        <v>3</v>
      </c>
      <c r="R16" s="5" t="s">
        <v>270</v>
      </c>
      <c r="S16" s="6" t="s">
        <v>271</v>
      </c>
      <c r="T16" s="6" t="s">
        <v>272</v>
      </c>
      <c r="U16" s="6" t="s">
        <v>273</v>
      </c>
      <c r="V16" s="6" t="s">
        <v>274</v>
      </c>
      <c r="W16" s="6" t="s">
        <v>275</v>
      </c>
      <c r="X16" s="6" t="s">
        <v>276</v>
      </c>
      <c r="Y16" s="6" t="s">
        <v>277</v>
      </c>
      <c r="Z16" s="6" t="s">
        <v>278</v>
      </c>
      <c r="AA16" s="6" t="s">
        <v>279</v>
      </c>
      <c r="AB16" s="6" t="s">
        <v>280</v>
      </c>
      <c r="AC16" s="6" t="s">
        <v>17</v>
      </c>
      <c r="AD16" s="7" t="s">
        <v>18</v>
      </c>
    </row>
    <row r="17" spans="1:30" s="2" customFormat="1" ht="12.75" customHeight="1" x14ac:dyDescent="0.15">
      <c r="A17" s="9">
        <v>452</v>
      </c>
      <c r="B17" s="10">
        <v>58</v>
      </c>
      <c r="C17" s="11">
        <v>43</v>
      </c>
      <c r="D17" s="11">
        <v>38</v>
      </c>
      <c r="E17" s="11">
        <v>53</v>
      </c>
      <c r="F17" s="11">
        <v>79</v>
      </c>
      <c r="G17" s="11">
        <v>34</v>
      </c>
      <c r="H17" s="11">
        <v>75</v>
      </c>
      <c r="I17" s="11">
        <v>21</v>
      </c>
      <c r="J17" s="11">
        <v>15</v>
      </c>
      <c r="K17" s="11">
        <v>27</v>
      </c>
      <c r="L17" s="11">
        <v>35</v>
      </c>
      <c r="M17" s="11">
        <v>77</v>
      </c>
      <c r="N17" s="11">
        <v>40</v>
      </c>
      <c r="O17" s="12">
        <v>187</v>
      </c>
      <c r="Q17" s="9">
        <v>452</v>
      </c>
      <c r="R17" s="10">
        <v>122</v>
      </c>
      <c r="S17" s="11">
        <v>42</v>
      </c>
      <c r="T17" s="11">
        <v>70</v>
      </c>
      <c r="U17" s="11">
        <v>68</v>
      </c>
      <c r="V17" s="11">
        <v>123</v>
      </c>
      <c r="W17" s="11">
        <v>43</v>
      </c>
      <c r="X17" s="11">
        <v>54</v>
      </c>
      <c r="Y17" s="11">
        <v>99</v>
      </c>
      <c r="Z17" s="11">
        <v>203</v>
      </c>
      <c r="AA17" s="11">
        <v>55</v>
      </c>
      <c r="AB17" s="11">
        <v>178</v>
      </c>
      <c r="AC17" s="11">
        <v>13</v>
      </c>
      <c r="AD17" s="12">
        <v>51</v>
      </c>
    </row>
    <row r="18" spans="1:30" s="17" customFormat="1" ht="12.75" customHeight="1" x14ac:dyDescent="0.15">
      <c r="A18" s="13">
        <v>100</v>
      </c>
      <c r="B18" s="14">
        <v>12.8</v>
      </c>
      <c r="C18" s="15">
        <v>9.5</v>
      </c>
      <c r="D18" s="15">
        <v>8.4</v>
      </c>
      <c r="E18" s="15">
        <v>11.7</v>
      </c>
      <c r="F18" s="15">
        <v>17.5</v>
      </c>
      <c r="G18" s="15">
        <v>7.5</v>
      </c>
      <c r="H18" s="15">
        <v>16.600000000000001</v>
      </c>
      <c r="I18" s="15">
        <v>4.5999999999999996</v>
      </c>
      <c r="J18" s="15">
        <v>3.3</v>
      </c>
      <c r="K18" s="15">
        <v>6</v>
      </c>
      <c r="L18" s="15">
        <v>7.7</v>
      </c>
      <c r="M18" s="15">
        <v>17</v>
      </c>
      <c r="N18" s="15">
        <v>8.8000000000000007</v>
      </c>
      <c r="O18" s="16">
        <v>41.4</v>
      </c>
      <c r="Q18" s="13">
        <v>100</v>
      </c>
      <c r="R18" s="14">
        <v>27</v>
      </c>
      <c r="S18" s="15">
        <v>9.3000000000000007</v>
      </c>
      <c r="T18" s="15">
        <v>15.5</v>
      </c>
      <c r="U18" s="15">
        <v>15</v>
      </c>
      <c r="V18" s="15">
        <v>27.2</v>
      </c>
      <c r="W18" s="15">
        <v>9.5</v>
      </c>
      <c r="X18" s="15">
        <v>11.9</v>
      </c>
      <c r="Y18" s="15">
        <v>21.9</v>
      </c>
      <c r="Z18" s="15">
        <v>44.9</v>
      </c>
      <c r="AA18" s="15">
        <v>12.2</v>
      </c>
      <c r="AB18" s="15">
        <v>39.4</v>
      </c>
      <c r="AC18" s="15">
        <v>2.9</v>
      </c>
      <c r="AD18" s="16">
        <v>11.3</v>
      </c>
    </row>
    <row r="19" spans="1:30" ht="22.5" customHeight="1" x14ac:dyDescent="0.15"/>
    <row r="20" spans="1:30" ht="22.5" customHeight="1" x14ac:dyDescent="0.15"/>
  </sheetData>
  <mergeCells count="2">
    <mergeCell ref="A3:F3"/>
    <mergeCell ref="H3:M3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35" s="2" customFormat="1" ht="15" customHeight="1" x14ac:dyDescent="0.15">
      <c r="A1" s="1" t="s">
        <v>178</v>
      </c>
    </row>
    <row r="2" spans="1:35" s="2" customFormat="1" ht="15" customHeight="1" x14ac:dyDescent="0.15"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</row>
    <row r="3" spans="1:35" s="3" customFormat="1" ht="22.5" customHeight="1" x14ac:dyDescent="0.15">
      <c r="A3" s="59" t="s">
        <v>370</v>
      </c>
      <c r="B3" s="59"/>
      <c r="C3" s="59"/>
      <c r="D3" s="59"/>
      <c r="E3" s="59"/>
      <c r="F3" s="59"/>
      <c r="H3" s="58" t="s">
        <v>371</v>
      </c>
      <c r="I3" s="58"/>
      <c r="J3" s="58"/>
      <c r="K3" s="58"/>
      <c r="L3" s="58"/>
      <c r="M3" s="58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</row>
    <row r="4" spans="1:35" s="8" customFormat="1" ht="123.75" customHeight="1" x14ac:dyDescent="0.15">
      <c r="A4" s="4" t="s">
        <v>3</v>
      </c>
      <c r="B4" s="5" t="s">
        <v>365</v>
      </c>
      <c r="C4" s="6" t="s">
        <v>366</v>
      </c>
      <c r="D4" s="6" t="s">
        <v>367</v>
      </c>
      <c r="E4" s="6" t="s">
        <v>368</v>
      </c>
      <c r="F4" s="7" t="s">
        <v>401</v>
      </c>
      <c r="H4" s="4" t="s">
        <v>3</v>
      </c>
      <c r="I4" s="6" t="s">
        <v>376</v>
      </c>
      <c r="J4" s="6" t="s">
        <v>377</v>
      </c>
      <c r="K4" s="6" t="s">
        <v>378</v>
      </c>
      <c r="L4" s="6" t="s">
        <v>379</v>
      </c>
      <c r="M4" s="6" t="s">
        <v>380</v>
      </c>
      <c r="N4" s="6" t="s">
        <v>381</v>
      </c>
      <c r="O4" s="7" t="s">
        <v>382</v>
      </c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1:35" s="2" customFormat="1" ht="12.75" customHeight="1" x14ac:dyDescent="0.15">
      <c r="A5" s="9">
        <v>452</v>
      </c>
      <c r="B5" s="10">
        <v>31</v>
      </c>
      <c r="C5" s="11">
        <v>264</v>
      </c>
      <c r="D5" s="11">
        <v>31</v>
      </c>
      <c r="E5" s="11">
        <v>87</v>
      </c>
      <c r="F5" s="12">
        <v>39</v>
      </c>
      <c r="H5" s="9">
        <v>31</v>
      </c>
      <c r="I5" s="11">
        <v>3</v>
      </c>
      <c r="J5" s="11">
        <v>16</v>
      </c>
      <c r="K5" s="11">
        <v>24</v>
      </c>
      <c r="L5" s="11">
        <v>9</v>
      </c>
      <c r="M5" s="11" t="s">
        <v>281</v>
      </c>
      <c r="N5" s="11">
        <v>14</v>
      </c>
      <c r="O5" s="12">
        <v>2</v>
      </c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</row>
    <row r="6" spans="1:35" s="17" customFormat="1" ht="12.75" customHeight="1" x14ac:dyDescent="0.15">
      <c r="A6" s="13">
        <v>100</v>
      </c>
      <c r="B6" s="14">
        <v>6.9</v>
      </c>
      <c r="C6" s="15">
        <v>58.4</v>
      </c>
      <c r="D6" s="15">
        <v>6.9</v>
      </c>
      <c r="E6" s="15">
        <v>19.2</v>
      </c>
      <c r="F6" s="16">
        <v>8.6</v>
      </c>
      <c r="H6" s="13">
        <v>100</v>
      </c>
      <c r="I6" s="15">
        <v>9.6999999999999993</v>
      </c>
      <c r="J6" s="15">
        <v>51.6</v>
      </c>
      <c r="K6" s="15">
        <v>77.400000000000006</v>
      </c>
      <c r="L6" s="15">
        <v>29</v>
      </c>
      <c r="M6" s="15" t="s">
        <v>281</v>
      </c>
      <c r="N6" s="15">
        <v>45.2</v>
      </c>
      <c r="O6" s="16">
        <v>6.5</v>
      </c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</row>
    <row r="7" spans="1:35" ht="22.5" customHeight="1" x14ac:dyDescent="0.15"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ht="22.5" customHeight="1" x14ac:dyDescent="0.1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</row>
    <row r="9" spans="1:35" s="3" customFormat="1" ht="22.5" customHeight="1" x14ac:dyDescent="0.1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</row>
    <row r="10" spans="1:35" s="8" customFormat="1" ht="123.75" customHeight="1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</row>
    <row r="11" spans="1:35" s="2" customFormat="1" ht="12.75" customHeight="1" x14ac:dyDescent="0.1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</row>
    <row r="12" spans="1:35" s="17" customFormat="1" ht="12.75" customHeight="1" x14ac:dyDescent="0.1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</row>
    <row r="13" spans="1:35" ht="22.5" customHeight="1" x14ac:dyDescent="0.1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</row>
    <row r="14" spans="1:35" ht="22.5" customHeight="1" x14ac:dyDescent="0.1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5" spans="1:35" s="3" customFormat="1" ht="22.5" customHeight="1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s="8" customFormat="1" ht="123.75" customHeight="1" x14ac:dyDescent="0.1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</row>
    <row r="17" spans="1:35" s="2" customFormat="1" ht="12.75" customHeight="1" x14ac:dyDescent="0.1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</row>
    <row r="18" spans="1:35" s="17" customFormat="1" ht="12.75" customHeight="1" x14ac:dyDescent="0.1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</row>
    <row r="19" spans="1:35" ht="22.5" customHeight="1" x14ac:dyDescent="0.1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</row>
    <row r="20" spans="1:35" ht="22.5" customHeight="1" x14ac:dyDescent="0.1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</row>
    <row r="21" spans="1:35" x14ac:dyDescent="0.15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</row>
    <row r="22" spans="1:35" x14ac:dyDescent="0.1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</row>
    <row r="23" spans="1:35" x14ac:dyDescent="0.1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</row>
  </sheetData>
  <mergeCells count="2">
    <mergeCell ref="A3:F3"/>
    <mergeCell ref="H3:M3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30" s="2" customFormat="1" ht="15" customHeight="1" x14ac:dyDescent="0.15">
      <c r="A1" s="1" t="s">
        <v>372</v>
      </c>
    </row>
    <row r="2" spans="1:30" s="2" customFormat="1" ht="15" customHeight="1" x14ac:dyDescent="0.15"/>
    <row r="3" spans="1:30" s="3" customFormat="1" ht="22.5" customHeight="1" x14ac:dyDescent="0.15">
      <c r="A3" s="3" t="s">
        <v>373</v>
      </c>
      <c r="G3" s="3" t="s">
        <v>374</v>
      </c>
      <c r="M3" s="3" t="s">
        <v>375</v>
      </c>
    </row>
    <row r="4" spans="1:30" s="8" customFormat="1" ht="123.75" customHeight="1" x14ac:dyDescent="0.15">
      <c r="A4" s="4" t="s">
        <v>3</v>
      </c>
      <c r="B4" s="5" t="s">
        <v>383</v>
      </c>
      <c r="C4" s="6" t="s">
        <v>384</v>
      </c>
      <c r="D4" s="6" t="s">
        <v>385</v>
      </c>
      <c r="E4" s="7" t="s">
        <v>401</v>
      </c>
      <c r="G4" s="4" t="s">
        <v>3</v>
      </c>
      <c r="H4" s="6" t="s">
        <v>386</v>
      </c>
      <c r="I4" s="6" t="s">
        <v>387</v>
      </c>
      <c r="J4" s="6" t="s">
        <v>388</v>
      </c>
      <c r="K4" s="7" t="s">
        <v>382</v>
      </c>
      <c r="M4" s="4" t="s">
        <v>3</v>
      </c>
      <c r="N4" s="5" t="s">
        <v>389</v>
      </c>
      <c r="O4" s="6" t="s">
        <v>390</v>
      </c>
      <c r="P4" s="6" t="s">
        <v>391</v>
      </c>
      <c r="Q4" s="6" t="s">
        <v>392</v>
      </c>
      <c r="R4" s="6" t="s">
        <v>393</v>
      </c>
      <c r="S4" s="6" t="s">
        <v>394</v>
      </c>
      <c r="T4" s="6" t="s">
        <v>395</v>
      </c>
      <c r="U4" s="6" t="s">
        <v>396</v>
      </c>
      <c r="V4" s="6" t="s">
        <v>397</v>
      </c>
      <c r="W4" s="6" t="s">
        <v>398</v>
      </c>
      <c r="X4" s="6" t="s">
        <v>399</v>
      </c>
      <c r="Y4" s="6" t="s">
        <v>400</v>
      </c>
      <c r="Z4" s="6" t="s">
        <v>382</v>
      </c>
      <c r="AA4" s="7" t="s">
        <v>401</v>
      </c>
    </row>
    <row r="5" spans="1:30" s="2" customFormat="1" ht="12.75" customHeight="1" x14ac:dyDescent="0.15">
      <c r="A5" s="9">
        <v>452</v>
      </c>
      <c r="B5" s="10">
        <v>71</v>
      </c>
      <c r="C5" s="11">
        <v>73</v>
      </c>
      <c r="D5" s="11">
        <v>281</v>
      </c>
      <c r="E5" s="12">
        <v>27</v>
      </c>
      <c r="G5" s="9">
        <v>71</v>
      </c>
      <c r="H5" s="11">
        <v>40</v>
      </c>
      <c r="I5" s="11">
        <v>51</v>
      </c>
      <c r="J5" s="11">
        <v>1</v>
      </c>
      <c r="K5" s="12">
        <v>2</v>
      </c>
      <c r="M5" s="9">
        <v>452</v>
      </c>
      <c r="N5" s="10">
        <v>264</v>
      </c>
      <c r="O5" s="11">
        <v>137</v>
      </c>
      <c r="P5" s="11">
        <v>278</v>
      </c>
      <c r="Q5" s="11">
        <v>124</v>
      </c>
      <c r="R5" s="11">
        <v>27</v>
      </c>
      <c r="S5" s="11">
        <v>83</v>
      </c>
      <c r="T5" s="11">
        <v>103</v>
      </c>
      <c r="U5" s="11">
        <v>126</v>
      </c>
      <c r="V5" s="11">
        <v>59</v>
      </c>
      <c r="W5" s="11">
        <v>26</v>
      </c>
      <c r="X5" s="11">
        <v>38</v>
      </c>
      <c r="Y5" s="11">
        <v>5</v>
      </c>
      <c r="Z5" s="11">
        <v>13</v>
      </c>
      <c r="AA5" s="12">
        <v>51</v>
      </c>
    </row>
    <row r="6" spans="1:30" s="17" customFormat="1" ht="12.75" customHeight="1" x14ac:dyDescent="0.15">
      <c r="A6" s="13">
        <v>100</v>
      </c>
      <c r="B6" s="14">
        <v>15.7</v>
      </c>
      <c r="C6" s="15">
        <v>16.2</v>
      </c>
      <c r="D6" s="15">
        <v>62.2</v>
      </c>
      <c r="E6" s="16">
        <v>6</v>
      </c>
      <c r="G6" s="13">
        <v>100</v>
      </c>
      <c r="H6" s="15">
        <v>56.3</v>
      </c>
      <c r="I6" s="15">
        <v>71.8</v>
      </c>
      <c r="J6" s="15">
        <v>1.4</v>
      </c>
      <c r="K6" s="16">
        <v>2.8</v>
      </c>
      <c r="M6" s="13">
        <v>100</v>
      </c>
      <c r="N6" s="14">
        <v>58.4</v>
      </c>
      <c r="O6" s="15">
        <v>30.3</v>
      </c>
      <c r="P6" s="15">
        <v>61.5</v>
      </c>
      <c r="Q6" s="15">
        <v>27.4</v>
      </c>
      <c r="R6" s="15">
        <v>6</v>
      </c>
      <c r="S6" s="15">
        <v>18.399999999999999</v>
      </c>
      <c r="T6" s="15">
        <v>22.8</v>
      </c>
      <c r="U6" s="15">
        <v>27.9</v>
      </c>
      <c r="V6" s="15">
        <v>13.1</v>
      </c>
      <c r="W6" s="15">
        <v>5.8</v>
      </c>
      <c r="X6" s="15">
        <v>8.4</v>
      </c>
      <c r="Y6" s="15">
        <v>1.1000000000000001</v>
      </c>
      <c r="Z6" s="15">
        <v>2.9</v>
      </c>
      <c r="AA6" s="16">
        <v>11.3</v>
      </c>
    </row>
    <row r="7" spans="1:30" ht="22.5" customHeight="1" x14ac:dyDescent="0.15"/>
    <row r="8" spans="1:30" ht="22.5" customHeight="1" x14ac:dyDescent="0.15"/>
    <row r="9" spans="1:30" s="3" customFormat="1" ht="22.5" customHeight="1" x14ac:dyDescent="0.15">
      <c r="A9" s="59" t="s">
        <v>402</v>
      </c>
      <c r="B9" s="65"/>
      <c r="C9" s="65"/>
      <c r="D9" s="65"/>
      <c r="E9" s="65"/>
      <c r="G9" s="59" t="s">
        <v>403</v>
      </c>
      <c r="H9" s="65"/>
      <c r="I9" s="65"/>
      <c r="J9" s="65"/>
      <c r="K9" s="65"/>
      <c r="M9" s="59" t="s">
        <v>404</v>
      </c>
      <c r="N9" s="65"/>
      <c r="O9" s="65"/>
      <c r="P9" s="65"/>
      <c r="Q9" s="65"/>
      <c r="S9" s="59" t="s">
        <v>405</v>
      </c>
      <c r="T9" s="65"/>
      <c r="U9" s="65"/>
      <c r="V9" s="65"/>
      <c r="W9" s="65"/>
      <c r="Y9" s="59" t="s">
        <v>406</v>
      </c>
      <c r="Z9" s="65"/>
      <c r="AA9" s="65"/>
      <c r="AB9" s="65"/>
      <c r="AC9" s="65"/>
    </row>
    <row r="10" spans="1:30" s="8" customFormat="1" ht="123.75" customHeight="1" x14ac:dyDescent="0.15">
      <c r="A10" s="4" t="s">
        <v>3</v>
      </c>
      <c r="B10" s="5" t="s">
        <v>411</v>
      </c>
      <c r="C10" s="6" t="s">
        <v>410</v>
      </c>
      <c r="D10" s="6" t="s">
        <v>429</v>
      </c>
      <c r="E10" s="7" t="s">
        <v>401</v>
      </c>
      <c r="G10" s="4" t="s">
        <v>3</v>
      </c>
      <c r="H10" s="5" t="s">
        <v>411</v>
      </c>
      <c r="I10" s="6" t="s">
        <v>410</v>
      </c>
      <c r="J10" s="6" t="s">
        <v>429</v>
      </c>
      <c r="K10" s="7" t="s">
        <v>401</v>
      </c>
      <c r="M10" s="4" t="s">
        <v>3</v>
      </c>
      <c r="N10" s="5" t="s">
        <v>411</v>
      </c>
      <c r="O10" s="6" t="s">
        <v>410</v>
      </c>
      <c r="P10" s="6" t="s">
        <v>429</v>
      </c>
      <c r="Q10" s="7" t="s">
        <v>401</v>
      </c>
      <c r="S10" s="4" t="s">
        <v>3</v>
      </c>
      <c r="T10" s="5" t="s">
        <v>411</v>
      </c>
      <c r="U10" s="6" t="s">
        <v>410</v>
      </c>
      <c r="V10" s="6" t="s">
        <v>429</v>
      </c>
      <c r="W10" s="7" t="s">
        <v>401</v>
      </c>
      <c r="Y10" s="4" t="s">
        <v>3</v>
      </c>
      <c r="Z10" s="5" t="s">
        <v>411</v>
      </c>
      <c r="AA10" s="6" t="s">
        <v>410</v>
      </c>
      <c r="AB10" s="6" t="s">
        <v>429</v>
      </c>
      <c r="AC10" s="7" t="s">
        <v>401</v>
      </c>
    </row>
    <row r="11" spans="1:30" s="2" customFormat="1" ht="12.75" customHeight="1" x14ac:dyDescent="0.15">
      <c r="A11" s="9">
        <v>452</v>
      </c>
      <c r="B11" s="10">
        <v>246</v>
      </c>
      <c r="C11" s="11">
        <v>119</v>
      </c>
      <c r="D11" s="11">
        <v>32</v>
      </c>
      <c r="E11" s="12">
        <v>55</v>
      </c>
      <c r="G11" s="9">
        <v>452</v>
      </c>
      <c r="H11" s="10">
        <v>155</v>
      </c>
      <c r="I11" s="11">
        <v>191</v>
      </c>
      <c r="J11" s="11">
        <v>40</v>
      </c>
      <c r="K11" s="12">
        <v>66</v>
      </c>
      <c r="M11" s="9">
        <v>452</v>
      </c>
      <c r="N11" s="10">
        <v>155</v>
      </c>
      <c r="O11" s="11">
        <v>183</v>
      </c>
      <c r="P11" s="11">
        <v>53</v>
      </c>
      <c r="Q11" s="12">
        <v>61</v>
      </c>
      <c r="S11" s="9">
        <v>452</v>
      </c>
      <c r="T11" s="10">
        <v>228</v>
      </c>
      <c r="U11" s="11">
        <v>134</v>
      </c>
      <c r="V11" s="11">
        <v>31</v>
      </c>
      <c r="W11" s="12">
        <v>59</v>
      </c>
      <c r="Y11" s="9">
        <v>452</v>
      </c>
      <c r="Z11" s="10">
        <v>92</v>
      </c>
      <c r="AA11" s="11">
        <v>243</v>
      </c>
      <c r="AB11" s="11">
        <v>51</v>
      </c>
      <c r="AC11" s="12">
        <v>66</v>
      </c>
    </row>
    <row r="12" spans="1:30" s="17" customFormat="1" ht="12.75" customHeight="1" x14ac:dyDescent="0.15">
      <c r="A12" s="13">
        <v>100</v>
      </c>
      <c r="B12" s="14">
        <v>54.4</v>
      </c>
      <c r="C12" s="15">
        <v>26.3</v>
      </c>
      <c r="D12" s="15">
        <v>7.1</v>
      </c>
      <c r="E12" s="16">
        <v>12.2</v>
      </c>
      <c r="G12" s="13">
        <v>100</v>
      </c>
      <c r="H12" s="14">
        <v>34.299999999999997</v>
      </c>
      <c r="I12" s="15">
        <v>42.3</v>
      </c>
      <c r="J12" s="15">
        <v>8.8000000000000007</v>
      </c>
      <c r="K12" s="16">
        <v>14.6</v>
      </c>
      <c r="M12" s="13">
        <v>100</v>
      </c>
      <c r="N12" s="14">
        <v>34.299999999999997</v>
      </c>
      <c r="O12" s="15">
        <v>40.5</v>
      </c>
      <c r="P12" s="15">
        <v>11.7</v>
      </c>
      <c r="Q12" s="16">
        <v>13.5</v>
      </c>
      <c r="S12" s="13">
        <v>100</v>
      </c>
      <c r="T12" s="14">
        <v>50.4</v>
      </c>
      <c r="U12" s="15">
        <v>29.6</v>
      </c>
      <c r="V12" s="15">
        <v>6.9</v>
      </c>
      <c r="W12" s="16">
        <v>13.1</v>
      </c>
      <c r="Y12" s="13">
        <v>100</v>
      </c>
      <c r="Z12" s="14">
        <v>20.399999999999999</v>
      </c>
      <c r="AA12" s="15">
        <v>53.8</v>
      </c>
      <c r="AB12" s="15">
        <v>11.3</v>
      </c>
      <c r="AC12" s="16">
        <v>14.6</v>
      </c>
    </row>
    <row r="13" spans="1:30" ht="22.5" customHeight="1" x14ac:dyDescent="0.15"/>
    <row r="14" spans="1:30" ht="22.5" customHeight="1" x14ac:dyDescent="0.15"/>
    <row r="15" spans="1:30" s="3" customFormat="1" ht="22.5" customHeight="1" x14ac:dyDescent="0.15">
      <c r="A15" s="3" t="s">
        <v>407</v>
      </c>
      <c r="G15" s="3" t="s">
        <v>408</v>
      </c>
      <c r="Q15" s="35"/>
      <c r="R15" s="3" t="s">
        <v>409</v>
      </c>
      <c r="AB15" s="35"/>
      <c r="AC15" s="35"/>
      <c r="AD15" s="35"/>
    </row>
    <row r="16" spans="1:30" s="8" customFormat="1" ht="123.75" customHeight="1" x14ac:dyDescent="0.15">
      <c r="A16" s="4" t="s">
        <v>3</v>
      </c>
      <c r="B16" s="5" t="s">
        <v>383</v>
      </c>
      <c r="C16" s="6" t="s">
        <v>384</v>
      </c>
      <c r="D16" s="6" t="s">
        <v>385</v>
      </c>
      <c r="E16" s="7" t="s">
        <v>401</v>
      </c>
      <c r="F16" s="31"/>
      <c r="G16" s="4" t="s">
        <v>3</v>
      </c>
      <c r="H16" s="6" t="s">
        <v>412</v>
      </c>
      <c r="I16" s="6" t="s">
        <v>413</v>
      </c>
      <c r="J16" s="6" t="s">
        <v>422</v>
      </c>
      <c r="K16" s="6" t="s">
        <v>414</v>
      </c>
      <c r="L16" s="6" t="s">
        <v>423</v>
      </c>
      <c r="M16" s="6" t="s">
        <v>424</v>
      </c>
      <c r="N16" s="6" t="s">
        <v>415</v>
      </c>
      <c r="O16" s="6" t="s">
        <v>382</v>
      </c>
      <c r="P16" s="7" t="s">
        <v>18</v>
      </c>
      <c r="Q16" s="31"/>
      <c r="R16" s="4" t="s">
        <v>3</v>
      </c>
      <c r="S16" s="6" t="s">
        <v>416</v>
      </c>
      <c r="T16" s="6" t="s">
        <v>417</v>
      </c>
      <c r="U16" s="6" t="s">
        <v>418</v>
      </c>
      <c r="V16" s="6" t="s">
        <v>425</v>
      </c>
      <c r="W16" s="6" t="s">
        <v>421</v>
      </c>
      <c r="X16" s="6" t="s">
        <v>419</v>
      </c>
      <c r="Y16" s="6" t="s">
        <v>420</v>
      </c>
      <c r="Z16" s="6" t="s">
        <v>426</v>
      </c>
      <c r="AA16" s="6" t="s">
        <v>382</v>
      </c>
      <c r="AB16" s="7" t="s">
        <v>369</v>
      </c>
      <c r="AC16" s="31"/>
      <c r="AD16" s="31"/>
    </row>
    <row r="17" spans="1:30" s="2" customFormat="1" ht="12.75" customHeight="1" x14ac:dyDescent="0.15">
      <c r="A17" s="9">
        <v>452</v>
      </c>
      <c r="B17" s="10">
        <v>6</v>
      </c>
      <c r="C17" s="11">
        <v>20</v>
      </c>
      <c r="D17" s="11">
        <v>396</v>
      </c>
      <c r="E17" s="12">
        <v>30</v>
      </c>
      <c r="F17" s="36"/>
      <c r="G17" s="9">
        <v>452</v>
      </c>
      <c r="H17" s="11">
        <v>198</v>
      </c>
      <c r="I17" s="11">
        <v>102</v>
      </c>
      <c r="J17" s="11">
        <v>110</v>
      </c>
      <c r="K17" s="11">
        <v>58</v>
      </c>
      <c r="L17" s="11">
        <v>84</v>
      </c>
      <c r="M17" s="11">
        <v>76</v>
      </c>
      <c r="N17" s="11">
        <v>170</v>
      </c>
      <c r="O17" s="11">
        <v>20</v>
      </c>
      <c r="P17" s="12">
        <v>85</v>
      </c>
      <c r="Q17" s="36"/>
      <c r="R17" s="9">
        <v>452</v>
      </c>
      <c r="S17" s="11">
        <v>127</v>
      </c>
      <c r="T17" s="11">
        <v>183</v>
      </c>
      <c r="U17" s="11">
        <v>66</v>
      </c>
      <c r="V17" s="11">
        <v>76</v>
      </c>
      <c r="W17" s="11">
        <v>89</v>
      </c>
      <c r="X17" s="11">
        <v>107</v>
      </c>
      <c r="Y17" s="11">
        <v>78</v>
      </c>
      <c r="Z17" s="11">
        <v>160</v>
      </c>
      <c r="AA17" s="11">
        <v>17</v>
      </c>
      <c r="AB17" s="12">
        <v>61</v>
      </c>
      <c r="AC17" s="36"/>
      <c r="AD17" s="36"/>
    </row>
    <row r="18" spans="1:30" s="17" customFormat="1" ht="12.75" customHeight="1" x14ac:dyDescent="0.15">
      <c r="A18" s="13">
        <v>100</v>
      </c>
      <c r="B18" s="14">
        <v>1.3</v>
      </c>
      <c r="C18" s="15">
        <v>4.4000000000000004</v>
      </c>
      <c r="D18" s="15">
        <v>87.6</v>
      </c>
      <c r="E18" s="16">
        <v>6.6</v>
      </c>
      <c r="F18" s="37"/>
      <c r="G18" s="13">
        <v>100</v>
      </c>
      <c r="H18" s="15">
        <v>43.8</v>
      </c>
      <c r="I18" s="15">
        <v>22.6</v>
      </c>
      <c r="J18" s="15">
        <v>24.3</v>
      </c>
      <c r="K18" s="15">
        <v>12.8</v>
      </c>
      <c r="L18" s="15">
        <v>18.600000000000001</v>
      </c>
      <c r="M18" s="15">
        <v>16.8</v>
      </c>
      <c r="N18" s="15">
        <v>37.6</v>
      </c>
      <c r="O18" s="15">
        <v>4.4000000000000004</v>
      </c>
      <c r="P18" s="16">
        <v>18.8</v>
      </c>
      <c r="Q18" s="37"/>
      <c r="R18" s="13">
        <v>100</v>
      </c>
      <c r="S18" s="15">
        <v>28.1</v>
      </c>
      <c r="T18" s="15">
        <v>40.5</v>
      </c>
      <c r="U18" s="15">
        <v>14.6</v>
      </c>
      <c r="V18" s="15">
        <v>16.8</v>
      </c>
      <c r="W18" s="15">
        <v>19.7</v>
      </c>
      <c r="X18" s="15">
        <v>23.7</v>
      </c>
      <c r="Y18" s="15">
        <v>17.3</v>
      </c>
      <c r="Z18" s="15">
        <v>35.4</v>
      </c>
      <c r="AA18" s="15">
        <v>3.8</v>
      </c>
      <c r="AB18" s="16">
        <v>13.5</v>
      </c>
      <c r="AC18" s="37"/>
      <c r="AD18" s="37"/>
    </row>
    <row r="19" spans="1:30" ht="22.5" customHeight="1" x14ac:dyDescent="0.15"/>
    <row r="20" spans="1:30" ht="22.5" customHeight="1" x14ac:dyDescent="0.15"/>
  </sheetData>
  <mergeCells count="5">
    <mergeCell ref="Y9:AC9"/>
    <mergeCell ref="A9:E9"/>
    <mergeCell ref="G9:K9"/>
    <mergeCell ref="M9:Q9"/>
    <mergeCell ref="S9:W9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/>
  </sheetViews>
  <sheetFormatPr defaultColWidth="6.28515625" defaultRowHeight="11.25" x14ac:dyDescent="0.15"/>
  <cols>
    <col min="1" max="34" width="6.7109375" style="18" customWidth="1"/>
    <col min="35" max="16384" width="6.28515625" style="18"/>
  </cols>
  <sheetData>
    <row r="1" spans="1:10" s="2" customFormat="1" ht="15" customHeight="1" x14ac:dyDescent="0.15">
      <c r="A1" s="1" t="s">
        <v>0</v>
      </c>
    </row>
    <row r="2" spans="1:10" s="2" customFormat="1" ht="15" customHeight="1" x14ac:dyDescent="0.15"/>
    <row r="3" spans="1:10" s="3" customFormat="1" ht="22.5" customHeight="1" x14ac:dyDescent="0.15">
      <c r="A3" s="3" t="s">
        <v>42</v>
      </c>
    </row>
    <row r="4" spans="1:10" s="8" customFormat="1" ht="123.75" customHeight="1" x14ac:dyDescent="0.15">
      <c r="A4" s="4" t="s">
        <v>3</v>
      </c>
      <c r="B4" s="19" t="s">
        <v>43</v>
      </c>
      <c r="D4" s="4" t="s">
        <v>3</v>
      </c>
      <c r="E4" s="7" t="s">
        <v>44</v>
      </c>
      <c r="G4" s="4" t="s">
        <v>3</v>
      </c>
      <c r="H4" s="7" t="s">
        <v>45</v>
      </c>
    </row>
    <row r="5" spans="1:10" s="2" customFormat="1" ht="12.75" customHeight="1" x14ac:dyDescent="0.15">
      <c r="A5" s="9">
        <v>372</v>
      </c>
      <c r="B5" s="53">
        <v>3221.33</v>
      </c>
      <c r="D5" s="9">
        <v>352</v>
      </c>
      <c r="E5" s="52">
        <v>976.33</v>
      </c>
      <c r="G5" s="9">
        <v>353</v>
      </c>
      <c r="H5" s="52">
        <v>952.71</v>
      </c>
    </row>
    <row r="6" spans="1:10" s="17" customFormat="1" ht="12.75" customHeight="1" x14ac:dyDescent="0.15">
      <c r="A6" s="13">
        <v>100</v>
      </c>
      <c r="B6" s="51" t="s">
        <v>427</v>
      </c>
      <c r="D6" s="13">
        <v>100</v>
      </c>
      <c r="E6" s="49" t="s">
        <v>427</v>
      </c>
      <c r="G6" s="13">
        <v>100</v>
      </c>
      <c r="H6" s="49" t="s">
        <v>427</v>
      </c>
    </row>
    <row r="7" spans="1:10" ht="22.5" customHeight="1" x14ac:dyDescent="0.15">
      <c r="A7" s="58" t="s">
        <v>428</v>
      </c>
      <c r="B7" s="58"/>
      <c r="C7" s="58"/>
      <c r="D7" s="58" t="s">
        <v>428</v>
      </c>
      <c r="E7" s="58"/>
      <c r="F7" s="58"/>
      <c r="G7" s="58" t="s">
        <v>428</v>
      </c>
      <c r="H7" s="58"/>
      <c r="I7" s="58"/>
    </row>
    <row r="8" spans="1:10" ht="22.5" customHeight="1" x14ac:dyDescent="0.15"/>
    <row r="9" spans="1:10" s="3" customFormat="1" ht="22.5" customHeight="1" x14ac:dyDescent="0.15">
      <c r="A9" s="3" t="s">
        <v>47</v>
      </c>
      <c r="G9" s="3" t="s">
        <v>48</v>
      </c>
    </row>
    <row r="10" spans="1:10" s="8" customFormat="1" ht="123.75" customHeight="1" x14ac:dyDescent="0.15">
      <c r="A10" s="4" t="s">
        <v>3</v>
      </c>
      <c r="B10" s="5" t="s">
        <v>49</v>
      </c>
      <c r="C10" s="6" t="s">
        <v>50</v>
      </c>
      <c r="D10" s="6" t="s">
        <v>51</v>
      </c>
      <c r="E10" s="7" t="s">
        <v>18</v>
      </c>
      <c r="G10" s="4" t="s">
        <v>3</v>
      </c>
      <c r="H10" s="6" t="s">
        <v>52</v>
      </c>
      <c r="I10" s="6" t="s">
        <v>53</v>
      </c>
      <c r="J10" s="7" t="s">
        <v>18</v>
      </c>
    </row>
    <row r="11" spans="1:10" s="2" customFormat="1" ht="12.75" customHeight="1" x14ac:dyDescent="0.15">
      <c r="A11" s="9">
        <v>452</v>
      </c>
      <c r="B11" s="10">
        <v>133</v>
      </c>
      <c r="C11" s="11">
        <v>95</v>
      </c>
      <c r="D11" s="11">
        <v>209</v>
      </c>
      <c r="E11" s="12">
        <v>15</v>
      </c>
      <c r="G11" s="9">
        <v>452</v>
      </c>
      <c r="H11" s="11">
        <v>152</v>
      </c>
      <c r="I11" s="11">
        <v>281</v>
      </c>
      <c r="J11" s="12">
        <v>19</v>
      </c>
    </row>
    <row r="12" spans="1:10" s="17" customFormat="1" ht="12.75" customHeight="1" x14ac:dyDescent="0.15">
      <c r="A12" s="13">
        <v>100</v>
      </c>
      <c r="B12" s="14">
        <v>29.4</v>
      </c>
      <c r="C12" s="15">
        <v>21</v>
      </c>
      <c r="D12" s="15">
        <v>46.2</v>
      </c>
      <c r="E12" s="16">
        <v>3.3</v>
      </c>
      <c r="G12" s="13">
        <v>100</v>
      </c>
      <c r="H12" s="15">
        <v>33.6</v>
      </c>
      <c r="I12" s="15">
        <v>62.2</v>
      </c>
      <c r="J12" s="16">
        <v>4.2</v>
      </c>
    </row>
    <row r="13" spans="1:10" ht="22.5" customHeight="1" x14ac:dyDescent="0.15"/>
    <row r="14" spans="1:10" ht="22.5" customHeight="1" x14ac:dyDescent="0.15"/>
    <row r="17" ht="12.75" customHeight="1" x14ac:dyDescent="0.15"/>
    <row r="18" ht="12.75" customHeight="1" x14ac:dyDescent="0.15"/>
    <row r="19" ht="22.5" customHeight="1" x14ac:dyDescent="0.15"/>
    <row r="20" ht="22.5" customHeight="1" x14ac:dyDescent="0.15"/>
  </sheetData>
  <mergeCells count="3">
    <mergeCell ref="A7:C7"/>
    <mergeCell ref="D7:F7"/>
    <mergeCell ref="G7:I7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22" s="2" customFormat="1" ht="15" customHeight="1" x14ac:dyDescent="0.15">
      <c r="A1" s="1" t="s">
        <v>54</v>
      </c>
    </row>
    <row r="2" spans="1:22" s="2" customFormat="1" ht="15" customHeight="1" x14ac:dyDescent="0.15"/>
    <row r="3" spans="1:22" s="3" customFormat="1" ht="22.5" customHeight="1" x14ac:dyDescent="0.15">
      <c r="A3" s="3" t="s">
        <v>55</v>
      </c>
      <c r="G3" s="3" t="s">
        <v>56</v>
      </c>
    </row>
    <row r="4" spans="1:22" s="8" customFormat="1" ht="123.75" customHeight="1" x14ac:dyDescent="0.15">
      <c r="A4" s="4" t="s">
        <v>3</v>
      </c>
      <c r="B4" s="19" t="s">
        <v>44</v>
      </c>
      <c r="D4" s="4" t="s">
        <v>3</v>
      </c>
      <c r="E4" s="7" t="s">
        <v>45</v>
      </c>
      <c r="G4" s="4" t="s">
        <v>3</v>
      </c>
      <c r="H4" s="7" t="s">
        <v>44</v>
      </c>
      <c r="J4" s="4" t="s">
        <v>3</v>
      </c>
      <c r="K4" s="7" t="s">
        <v>45</v>
      </c>
      <c r="N4" s="31"/>
      <c r="O4" s="31"/>
    </row>
    <row r="5" spans="1:22" s="2" customFormat="1" ht="12.75" customHeight="1" x14ac:dyDescent="0.15">
      <c r="A5" s="9">
        <v>381</v>
      </c>
      <c r="B5" s="20">
        <v>40.9</v>
      </c>
      <c r="D5" s="9">
        <v>381</v>
      </c>
      <c r="E5" s="12">
        <v>40.1</v>
      </c>
      <c r="G5" s="9">
        <v>374</v>
      </c>
      <c r="H5" s="44">
        <v>9.8699999999999992</v>
      </c>
      <c r="J5" s="9">
        <v>373</v>
      </c>
      <c r="K5" s="12">
        <v>8.1</v>
      </c>
      <c r="N5" s="40"/>
      <c r="O5" s="40"/>
    </row>
    <row r="6" spans="1:22" s="17" customFormat="1" ht="12.75" customHeight="1" x14ac:dyDescent="0.15">
      <c r="A6" s="13">
        <v>100</v>
      </c>
      <c r="B6" s="21"/>
      <c r="D6" s="13">
        <v>100</v>
      </c>
      <c r="E6" s="16"/>
      <c r="G6" s="13">
        <v>100</v>
      </c>
      <c r="H6" s="16"/>
      <c r="J6" s="13">
        <v>100</v>
      </c>
      <c r="K6" s="16"/>
      <c r="N6" s="40"/>
      <c r="O6" s="40"/>
    </row>
    <row r="7" spans="1:22" ht="22.5" customHeight="1" x14ac:dyDescent="0.15">
      <c r="A7" s="58" t="s">
        <v>57</v>
      </c>
      <c r="B7" s="58"/>
      <c r="C7" s="58"/>
      <c r="D7" s="58" t="s">
        <v>57</v>
      </c>
      <c r="E7" s="58"/>
      <c r="F7" s="58"/>
      <c r="G7" s="58" t="s">
        <v>57</v>
      </c>
      <c r="H7" s="58"/>
      <c r="I7" s="58"/>
      <c r="J7" s="58" t="s">
        <v>57</v>
      </c>
      <c r="K7" s="58"/>
      <c r="L7" s="58"/>
    </row>
    <row r="8" spans="1:22" ht="22.5" customHeight="1" x14ac:dyDescent="0.15"/>
    <row r="9" spans="1:22" s="3" customFormat="1" ht="22.5" customHeight="1" x14ac:dyDescent="0.15">
      <c r="A9" s="3" t="s">
        <v>58</v>
      </c>
    </row>
    <row r="10" spans="1:22" s="8" customFormat="1" ht="123.75" customHeight="1" x14ac:dyDescent="0.15">
      <c r="A10" s="4" t="s">
        <v>3</v>
      </c>
      <c r="B10" s="5" t="s">
        <v>59</v>
      </c>
      <c r="C10" s="7" t="s">
        <v>60</v>
      </c>
      <c r="E10" s="4" t="s">
        <v>3</v>
      </c>
      <c r="F10" s="5" t="s">
        <v>61</v>
      </c>
      <c r="G10" s="7" t="s">
        <v>60</v>
      </c>
      <c r="I10" s="4" t="s">
        <v>3</v>
      </c>
      <c r="J10" s="5" t="s">
        <v>62</v>
      </c>
      <c r="K10" s="7" t="s">
        <v>60</v>
      </c>
      <c r="M10" s="4" t="s">
        <v>3</v>
      </c>
      <c r="N10" s="5" t="s">
        <v>63</v>
      </c>
      <c r="O10" s="7" t="s">
        <v>60</v>
      </c>
      <c r="Q10" s="4" t="s">
        <v>3</v>
      </c>
      <c r="R10" s="5" t="s">
        <v>64</v>
      </c>
      <c r="S10" s="7" t="s">
        <v>60</v>
      </c>
    </row>
    <row r="11" spans="1:22" s="2" customFormat="1" ht="12.75" customHeight="1" x14ac:dyDescent="0.15">
      <c r="A11" s="9">
        <v>345</v>
      </c>
      <c r="B11" s="10">
        <v>4803</v>
      </c>
      <c r="C11" s="12">
        <v>1030</v>
      </c>
      <c r="E11" s="9">
        <v>345</v>
      </c>
      <c r="F11" s="10">
        <v>721</v>
      </c>
      <c r="G11" s="12">
        <v>155</v>
      </c>
      <c r="I11" s="9">
        <v>345</v>
      </c>
      <c r="J11" s="10">
        <v>882</v>
      </c>
      <c r="K11" s="12">
        <v>115</v>
      </c>
      <c r="M11" s="9">
        <v>345</v>
      </c>
      <c r="N11" s="10">
        <v>1690</v>
      </c>
      <c r="O11" s="12">
        <v>327</v>
      </c>
      <c r="Q11" s="9">
        <v>345</v>
      </c>
      <c r="R11" s="10">
        <v>1510</v>
      </c>
      <c r="S11" s="12">
        <v>433</v>
      </c>
    </row>
    <row r="12" spans="1:22" s="17" customFormat="1" ht="12.75" customHeight="1" x14ac:dyDescent="0.15">
      <c r="A12" s="13">
        <v>100</v>
      </c>
      <c r="B12" s="14">
        <v>100</v>
      </c>
      <c r="C12" s="16">
        <v>21.4</v>
      </c>
      <c r="E12" s="13">
        <v>100</v>
      </c>
      <c r="F12" s="14">
        <v>100</v>
      </c>
      <c r="G12" s="16">
        <v>21.5</v>
      </c>
      <c r="I12" s="13">
        <v>100</v>
      </c>
      <c r="J12" s="14">
        <v>100</v>
      </c>
      <c r="K12" s="16">
        <v>13</v>
      </c>
      <c r="M12" s="13">
        <v>100</v>
      </c>
      <c r="N12" s="14">
        <v>100</v>
      </c>
      <c r="O12" s="16">
        <v>19.3</v>
      </c>
      <c r="Q12" s="13">
        <v>100</v>
      </c>
      <c r="R12" s="14">
        <v>100</v>
      </c>
      <c r="S12" s="16">
        <v>28.7</v>
      </c>
    </row>
    <row r="13" spans="1:22" ht="22.5" customHeight="1" x14ac:dyDescent="0.15">
      <c r="A13" s="58" t="s">
        <v>41</v>
      </c>
      <c r="B13" s="58"/>
      <c r="C13" s="58"/>
      <c r="E13" s="58" t="s">
        <v>41</v>
      </c>
      <c r="F13" s="58"/>
      <c r="G13" s="58"/>
      <c r="I13" s="58" t="s">
        <v>41</v>
      </c>
      <c r="J13" s="58"/>
      <c r="K13" s="58"/>
      <c r="M13" s="58" t="s">
        <v>41</v>
      </c>
      <c r="N13" s="58"/>
      <c r="O13" s="58"/>
      <c r="Q13" s="58" t="s">
        <v>41</v>
      </c>
      <c r="R13" s="58"/>
      <c r="S13" s="58"/>
    </row>
    <row r="14" spans="1:22" ht="22.5" customHeight="1" x14ac:dyDescent="0.15">
      <c r="V14" s="41"/>
    </row>
    <row r="15" spans="1:22" s="3" customFormat="1" ht="22.5" customHeight="1" x14ac:dyDescent="0.15">
      <c r="A15" s="3" t="s">
        <v>65</v>
      </c>
      <c r="J15" s="3" t="s">
        <v>66</v>
      </c>
    </row>
    <row r="16" spans="1:22" s="8" customFormat="1" ht="123.75" customHeight="1" x14ac:dyDescent="0.15">
      <c r="A16" s="4" t="s">
        <v>3</v>
      </c>
      <c r="B16" s="5" t="s">
        <v>67</v>
      </c>
      <c r="C16" s="6" t="s">
        <v>68</v>
      </c>
      <c r="D16" s="6" t="s">
        <v>69</v>
      </c>
      <c r="E16" s="6" t="s">
        <v>70</v>
      </c>
      <c r="F16" s="6" t="s">
        <v>71</v>
      </c>
      <c r="G16" s="6" t="s">
        <v>72</v>
      </c>
      <c r="H16" s="7" t="s">
        <v>18</v>
      </c>
      <c r="J16" s="4" t="s">
        <v>3</v>
      </c>
      <c r="K16" s="6" t="s">
        <v>73</v>
      </c>
      <c r="L16" s="6" t="s">
        <v>74</v>
      </c>
      <c r="M16" s="6" t="s">
        <v>75</v>
      </c>
      <c r="N16" s="6" t="s">
        <v>76</v>
      </c>
      <c r="O16" s="6" t="s">
        <v>77</v>
      </c>
      <c r="P16" s="6" t="s">
        <v>78</v>
      </c>
      <c r="Q16" s="6" t="s">
        <v>79</v>
      </c>
      <c r="R16" s="6" t="s">
        <v>17</v>
      </c>
      <c r="S16" s="7" t="s">
        <v>18</v>
      </c>
    </row>
    <row r="17" spans="1:19" s="2" customFormat="1" ht="12.75" customHeight="1" x14ac:dyDescent="0.15">
      <c r="A17" s="9">
        <v>452</v>
      </c>
      <c r="B17" s="10">
        <v>233</v>
      </c>
      <c r="C17" s="11">
        <v>129</v>
      </c>
      <c r="D17" s="11">
        <v>80</v>
      </c>
      <c r="E17" s="11">
        <v>145</v>
      </c>
      <c r="F17" s="11">
        <v>155</v>
      </c>
      <c r="G17" s="11">
        <v>14</v>
      </c>
      <c r="H17" s="12">
        <v>6</v>
      </c>
      <c r="J17" s="9">
        <v>293</v>
      </c>
      <c r="K17" s="11">
        <v>74</v>
      </c>
      <c r="L17" s="11">
        <v>47</v>
      </c>
      <c r="M17" s="11">
        <v>47</v>
      </c>
      <c r="N17" s="11">
        <v>51</v>
      </c>
      <c r="O17" s="11">
        <v>2</v>
      </c>
      <c r="P17" s="11">
        <v>1</v>
      </c>
      <c r="Q17" s="11">
        <v>82</v>
      </c>
      <c r="R17" s="11">
        <v>27</v>
      </c>
      <c r="S17" s="12">
        <v>62</v>
      </c>
    </row>
    <row r="18" spans="1:19" s="17" customFormat="1" ht="12.75" customHeight="1" x14ac:dyDescent="0.15">
      <c r="A18" s="13">
        <v>100</v>
      </c>
      <c r="B18" s="14">
        <v>51.5</v>
      </c>
      <c r="C18" s="15">
        <v>28.5</v>
      </c>
      <c r="D18" s="15">
        <v>17.7</v>
      </c>
      <c r="E18" s="15">
        <v>32.1</v>
      </c>
      <c r="F18" s="15">
        <v>34.299999999999997</v>
      </c>
      <c r="G18" s="15">
        <v>33.6</v>
      </c>
      <c r="H18" s="16">
        <v>14.8</v>
      </c>
      <c r="J18" s="13">
        <v>100</v>
      </c>
      <c r="K18" s="15">
        <v>25.3</v>
      </c>
      <c r="L18" s="15">
        <v>16</v>
      </c>
      <c r="M18" s="15">
        <v>16</v>
      </c>
      <c r="N18" s="15">
        <v>17.399999999999999</v>
      </c>
      <c r="O18" s="15">
        <v>0.7</v>
      </c>
      <c r="P18" s="15">
        <v>0.3</v>
      </c>
      <c r="Q18" s="15">
        <v>28</v>
      </c>
      <c r="R18" s="15">
        <v>9.1999999999999993</v>
      </c>
      <c r="S18" s="16">
        <v>21.2</v>
      </c>
    </row>
    <row r="19" spans="1:19" ht="22.5" customHeight="1" x14ac:dyDescent="0.15"/>
    <row r="20" spans="1:19" ht="22.5" customHeight="1" x14ac:dyDescent="0.15"/>
  </sheetData>
  <mergeCells count="9">
    <mergeCell ref="M13:O13"/>
    <mergeCell ref="Q13:S13"/>
    <mergeCell ref="A7:C7"/>
    <mergeCell ref="D7:F7"/>
    <mergeCell ref="G7:I7"/>
    <mergeCell ref="J7:L7"/>
    <mergeCell ref="A13:C13"/>
    <mergeCell ref="E13:G13"/>
    <mergeCell ref="I13:K13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31" s="2" customFormat="1" ht="15" customHeight="1" x14ac:dyDescent="0.15">
      <c r="A1" s="1" t="s">
        <v>80</v>
      </c>
    </row>
    <row r="2" spans="1:31" s="2" customFormat="1" ht="15" customHeight="1" x14ac:dyDescent="0.15"/>
    <row r="3" spans="1:31" s="3" customFormat="1" ht="22.5" customHeight="1" x14ac:dyDescent="0.15">
      <c r="A3" s="3" t="s">
        <v>81</v>
      </c>
      <c r="H3" s="3" t="s">
        <v>82</v>
      </c>
      <c r="O3" s="3" t="s">
        <v>83</v>
      </c>
    </row>
    <row r="4" spans="1:31" s="8" customFormat="1" ht="123.75" customHeight="1" x14ac:dyDescent="0.15">
      <c r="A4" s="4" t="s">
        <v>3</v>
      </c>
      <c r="B4" s="5" t="s">
        <v>84</v>
      </c>
      <c r="C4" s="6" t="s">
        <v>85</v>
      </c>
      <c r="D4" s="6" t="s">
        <v>86</v>
      </c>
      <c r="E4" s="6" t="s">
        <v>87</v>
      </c>
      <c r="F4" s="7" t="s">
        <v>18</v>
      </c>
      <c r="H4" s="4" t="s">
        <v>3</v>
      </c>
      <c r="I4" s="6" t="s">
        <v>88</v>
      </c>
      <c r="J4" s="6" t="s">
        <v>89</v>
      </c>
      <c r="K4" s="6" t="s">
        <v>90</v>
      </c>
      <c r="L4" s="6" t="s">
        <v>91</v>
      </c>
      <c r="M4" s="7" t="s">
        <v>18</v>
      </c>
      <c r="O4" s="4" t="s">
        <v>3</v>
      </c>
      <c r="P4" s="5" t="s">
        <v>92</v>
      </c>
      <c r="Q4" s="6" t="s">
        <v>93</v>
      </c>
      <c r="R4" s="6" t="s">
        <v>94</v>
      </c>
      <c r="S4" s="6" t="s">
        <v>95</v>
      </c>
      <c r="T4" s="6" t="s">
        <v>96</v>
      </c>
      <c r="U4" s="6" t="s">
        <v>97</v>
      </c>
      <c r="V4" s="6" t="s">
        <v>79</v>
      </c>
      <c r="W4" s="6" t="s">
        <v>17</v>
      </c>
      <c r="X4" s="7" t="s">
        <v>18</v>
      </c>
    </row>
    <row r="5" spans="1:31" s="2" customFormat="1" ht="12.75" customHeight="1" x14ac:dyDescent="0.15">
      <c r="A5" s="9">
        <v>452</v>
      </c>
      <c r="B5" s="10">
        <v>49</v>
      </c>
      <c r="C5" s="11">
        <v>156</v>
      </c>
      <c r="D5" s="11">
        <v>115</v>
      </c>
      <c r="E5" s="11">
        <v>118</v>
      </c>
      <c r="F5" s="12">
        <v>14</v>
      </c>
      <c r="H5" s="9">
        <v>452</v>
      </c>
      <c r="I5" s="11">
        <v>101</v>
      </c>
      <c r="J5" s="11">
        <v>157</v>
      </c>
      <c r="K5" s="11">
        <v>124</v>
      </c>
      <c r="L5" s="11">
        <v>54</v>
      </c>
      <c r="M5" s="12">
        <v>16</v>
      </c>
      <c r="O5" s="9">
        <v>178</v>
      </c>
      <c r="P5" s="10">
        <v>45</v>
      </c>
      <c r="Q5" s="11">
        <v>44</v>
      </c>
      <c r="R5" s="11">
        <v>38</v>
      </c>
      <c r="S5" s="11">
        <v>15</v>
      </c>
      <c r="T5" s="11">
        <v>17</v>
      </c>
      <c r="U5" s="11">
        <v>47</v>
      </c>
      <c r="V5" s="11">
        <v>83</v>
      </c>
      <c r="W5" s="11">
        <v>14</v>
      </c>
      <c r="X5" s="12">
        <v>2</v>
      </c>
    </row>
    <row r="6" spans="1:31" s="17" customFormat="1" ht="12.75" customHeight="1" x14ac:dyDescent="0.15">
      <c r="A6" s="13">
        <v>100</v>
      </c>
      <c r="B6" s="14">
        <v>10.8</v>
      </c>
      <c r="C6" s="15">
        <v>34.5</v>
      </c>
      <c r="D6" s="15">
        <v>25.4</v>
      </c>
      <c r="E6" s="15">
        <v>26.1</v>
      </c>
      <c r="F6" s="16">
        <v>3.1</v>
      </c>
      <c r="H6" s="13">
        <v>100</v>
      </c>
      <c r="I6" s="15">
        <v>22.3</v>
      </c>
      <c r="J6" s="15">
        <v>34.700000000000003</v>
      </c>
      <c r="K6" s="15">
        <v>27.4</v>
      </c>
      <c r="L6" s="15">
        <v>11.9</v>
      </c>
      <c r="M6" s="16">
        <v>3.5</v>
      </c>
      <c r="O6" s="13">
        <v>100</v>
      </c>
      <c r="P6" s="14">
        <v>25.3</v>
      </c>
      <c r="Q6" s="15">
        <v>24.7</v>
      </c>
      <c r="R6" s="15">
        <v>21.3</v>
      </c>
      <c r="S6" s="15">
        <v>8.4</v>
      </c>
      <c r="T6" s="15">
        <v>9.6</v>
      </c>
      <c r="U6" s="15">
        <v>26.4</v>
      </c>
      <c r="V6" s="15">
        <v>46.6</v>
      </c>
      <c r="W6" s="15">
        <v>7.9</v>
      </c>
      <c r="X6" s="16">
        <v>1.1000000000000001</v>
      </c>
    </row>
    <row r="7" spans="1:31" ht="22.5" customHeight="1" x14ac:dyDescent="0.15"/>
    <row r="8" spans="1:31" ht="22.5" customHeight="1" x14ac:dyDescent="0.15"/>
    <row r="9" spans="1:31" s="3" customFormat="1" ht="22.5" customHeight="1" x14ac:dyDescent="0.15">
      <c r="A9" s="3" t="s">
        <v>98</v>
      </c>
      <c r="K9" s="3" t="s">
        <v>99</v>
      </c>
      <c r="U9" s="3" t="s">
        <v>100</v>
      </c>
    </row>
    <row r="10" spans="1:31" s="8" customFormat="1" ht="123.75" customHeight="1" x14ac:dyDescent="0.15">
      <c r="A10" s="4" t="s">
        <v>3</v>
      </c>
      <c r="B10" s="6" t="s">
        <v>101</v>
      </c>
      <c r="C10" s="6" t="s">
        <v>102</v>
      </c>
      <c r="D10" s="6" t="s">
        <v>103</v>
      </c>
      <c r="E10" s="6" t="s">
        <v>104</v>
      </c>
      <c r="F10" s="6" t="s">
        <v>105</v>
      </c>
      <c r="G10" s="6" t="s">
        <v>106</v>
      </c>
      <c r="H10" s="6" t="s">
        <v>17</v>
      </c>
      <c r="I10" s="7" t="s">
        <v>18</v>
      </c>
      <c r="K10" s="4" t="s">
        <v>3</v>
      </c>
      <c r="L10" s="5" t="s">
        <v>107</v>
      </c>
      <c r="M10" s="6" t="s">
        <v>108</v>
      </c>
      <c r="N10" s="6" t="s">
        <v>109</v>
      </c>
      <c r="O10" s="6" t="s">
        <v>110</v>
      </c>
      <c r="P10" s="6" t="s">
        <v>111</v>
      </c>
      <c r="Q10" s="6" t="s">
        <v>112</v>
      </c>
      <c r="R10" s="6" t="s">
        <v>17</v>
      </c>
      <c r="S10" s="7" t="s">
        <v>18</v>
      </c>
      <c r="U10" s="4" t="s">
        <v>3</v>
      </c>
      <c r="V10" s="6" t="s">
        <v>113</v>
      </c>
      <c r="W10" s="6" t="s">
        <v>114</v>
      </c>
      <c r="X10" s="6" t="s">
        <v>115</v>
      </c>
      <c r="Y10" s="6" t="s">
        <v>116</v>
      </c>
      <c r="Z10" s="6" t="s">
        <v>117</v>
      </c>
      <c r="AA10" s="6" t="s">
        <v>118</v>
      </c>
      <c r="AB10" s="6" t="s">
        <v>119</v>
      </c>
      <c r="AC10" s="6" t="s">
        <v>120</v>
      </c>
      <c r="AD10" s="6" t="s">
        <v>17</v>
      </c>
      <c r="AE10" s="7" t="s">
        <v>18</v>
      </c>
    </row>
    <row r="11" spans="1:31" s="2" customFormat="1" ht="12.75" customHeight="1" x14ac:dyDescent="0.15">
      <c r="A11" s="9">
        <v>258</v>
      </c>
      <c r="B11" s="11">
        <v>156</v>
      </c>
      <c r="C11" s="11">
        <v>8</v>
      </c>
      <c r="D11" s="11">
        <v>33</v>
      </c>
      <c r="E11" s="11">
        <v>13</v>
      </c>
      <c r="F11" s="11">
        <v>27</v>
      </c>
      <c r="G11" s="11">
        <v>106</v>
      </c>
      <c r="H11" s="11">
        <v>56</v>
      </c>
      <c r="I11" s="12">
        <v>3</v>
      </c>
      <c r="K11" s="9">
        <v>258</v>
      </c>
      <c r="L11" s="10">
        <v>146</v>
      </c>
      <c r="M11" s="11">
        <v>35</v>
      </c>
      <c r="N11" s="11">
        <v>63</v>
      </c>
      <c r="O11" s="11">
        <v>42</v>
      </c>
      <c r="P11" s="11">
        <v>103</v>
      </c>
      <c r="Q11" s="11">
        <v>84</v>
      </c>
      <c r="R11" s="11">
        <v>34</v>
      </c>
      <c r="S11" s="12">
        <v>18</v>
      </c>
      <c r="U11" s="9">
        <v>258</v>
      </c>
      <c r="V11" s="11">
        <v>136</v>
      </c>
      <c r="W11" s="11">
        <v>44</v>
      </c>
      <c r="X11" s="11">
        <v>39</v>
      </c>
      <c r="Y11" s="11">
        <v>73</v>
      </c>
      <c r="Z11" s="11">
        <v>85</v>
      </c>
      <c r="AA11" s="11">
        <v>37</v>
      </c>
      <c r="AB11" s="11">
        <v>26</v>
      </c>
      <c r="AC11" s="11" t="s">
        <v>281</v>
      </c>
      <c r="AD11" s="11">
        <v>19</v>
      </c>
      <c r="AE11" s="12">
        <v>17</v>
      </c>
    </row>
    <row r="12" spans="1:31" s="17" customFormat="1" ht="12.75" customHeight="1" x14ac:dyDescent="0.15">
      <c r="A12" s="13">
        <v>100</v>
      </c>
      <c r="B12" s="15">
        <v>60.5</v>
      </c>
      <c r="C12" s="15">
        <v>3.1</v>
      </c>
      <c r="D12" s="15">
        <v>12.8</v>
      </c>
      <c r="E12" s="15">
        <v>5</v>
      </c>
      <c r="F12" s="15">
        <v>10.5</v>
      </c>
      <c r="G12" s="15">
        <v>41.1</v>
      </c>
      <c r="H12" s="15">
        <v>21.7</v>
      </c>
      <c r="I12" s="16">
        <v>1.2</v>
      </c>
      <c r="K12" s="13">
        <v>100</v>
      </c>
      <c r="L12" s="14">
        <v>56.6</v>
      </c>
      <c r="M12" s="15">
        <v>13.6</v>
      </c>
      <c r="N12" s="15">
        <v>24.4</v>
      </c>
      <c r="O12" s="15">
        <v>16.3</v>
      </c>
      <c r="P12" s="15">
        <v>39.9</v>
      </c>
      <c r="Q12" s="15">
        <v>32.6</v>
      </c>
      <c r="R12" s="15">
        <v>13.2</v>
      </c>
      <c r="S12" s="16">
        <v>7</v>
      </c>
      <c r="U12" s="13">
        <v>100</v>
      </c>
      <c r="V12" s="15">
        <v>52.7</v>
      </c>
      <c r="W12" s="15">
        <v>17.100000000000001</v>
      </c>
      <c r="X12" s="15">
        <v>15.1</v>
      </c>
      <c r="Y12" s="15">
        <v>28.3</v>
      </c>
      <c r="Z12" s="15">
        <v>32.9</v>
      </c>
      <c r="AA12" s="15">
        <v>14.3</v>
      </c>
      <c r="AB12" s="15">
        <v>10.1</v>
      </c>
      <c r="AC12" s="15" t="s">
        <v>281</v>
      </c>
      <c r="AD12" s="15">
        <v>7.4</v>
      </c>
      <c r="AE12" s="16">
        <v>6.6</v>
      </c>
    </row>
    <row r="13" spans="1:31" ht="22.5" customHeight="1" x14ac:dyDescent="0.15"/>
    <row r="14" spans="1:31" ht="22.5" customHeight="1" x14ac:dyDescent="0.15"/>
    <row r="15" spans="1:31" s="3" customFormat="1" ht="22.5" customHeight="1" x14ac:dyDescent="0.15">
      <c r="A15" s="3" t="s">
        <v>121</v>
      </c>
      <c r="L15" s="3" t="s">
        <v>122</v>
      </c>
    </row>
    <row r="16" spans="1:31" s="8" customFormat="1" ht="123.75" customHeight="1" x14ac:dyDescent="0.15">
      <c r="A16" s="4" t="s">
        <v>3</v>
      </c>
      <c r="B16" s="5" t="s">
        <v>123</v>
      </c>
      <c r="C16" s="6" t="s">
        <v>124</v>
      </c>
      <c r="D16" s="6" t="s">
        <v>125</v>
      </c>
      <c r="E16" s="6" t="s">
        <v>126</v>
      </c>
      <c r="F16" s="6" t="s">
        <v>127</v>
      </c>
      <c r="G16" s="6" t="s">
        <v>128</v>
      </c>
      <c r="H16" s="6" t="s">
        <v>129</v>
      </c>
      <c r="I16" s="6" t="s">
        <v>17</v>
      </c>
      <c r="J16" s="7" t="s">
        <v>18</v>
      </c>
      <c r="L16" s="4" t="s">
        <v>3</v>
      </c>
      <c r="M16" s="6" t="s">
        <v>130</v>
      </c>
      <c r="N16" s="6" t="s">
        <v>131</v>
      </c>
      <c r="O16" s="6" t="s">
        <v>132</v>
      </c>
      <c r="P16" s="6" t="s">
        <v>133</v>
      </c>
      <c r="Q16" s="6" t="s">
        <v>134</v>
      </c>
      <c r="R16" s="6" t="s">
        <v>135</v>
      </c>
      <c r="S16" s="6" t="s">
        <v>136</v>
      </c>
      <c r="T16" s="6" t="s">
        <v>17</v>
      </c>
      <c r="U16" s="7" t="s">
        <v>18</v>
      </c>
    </row>
    <row r="17" spans="1:21" s="2" customFormat="1" ht="12.75" customHeight="1" x14ac:dyDescent="0.15">
      <c r="A17" s="9">
        <v>452</v>
      </c>
      <c r="B17" s="10">
        <v>74</v>
      </c>
      <c r="C17" s="11">
        <v>99</v>
      </c>
      <c r="D17" s="11">
        <v>95</v>
      </c>
      <c r="E17" s="11">
        <v>25</v>
      </c>
      <c r="F17" s="11">
        <v>70</v>
      </c>
      <c r="G17" s="11">
        <v>33</v>
      </c>
      <c r="H17" s="11">
        <v>13</v>
      </c>
      <c r="I17" s="11">
        <v>11</v>
      </c>
      <c r="J17" s="12">
        <v>32</v>
      </c>
      <c r="L17" s="9">
        <v>452</v>
      </c>
      <c r="M17" s="11">
        <v>72</v>
      </c>
      <c r="N17" s="11">
        <v>94</v>
      </c>
      <c r="O17" s="11">
        <v>31</v>
      </c>
      <c r="P17" s="11">
        <v>62</v>
      </c>
      <c r="Q17" s="11">
        <v>53</v>
      </c>
      <c r="R17" s="11">
        <v>108</v>
      </c>
      <c r="S17" s="11">
        <v>267</v>
      </c>
      <c r="T17" s="11">
        <v>9</v>
      </c>
      <c r="U17" s="12">
        <v>38</v>
      </c>
    </row>
    <row r="18" spans="1:21" s="17" customFormat="1" ht="12.75" customHeight="1" x14ac:dyDescent="0.15">
      <c r="A18" s="13">
        <v>100</v>
      </c>
      <c r="B18" s="14">
        <v>16.399999999999999</v>
      </c>
      <c r="C18" s="15">
        <v>21.9</v>
      </c>
      <c r="D18" s="15">
        <v>21</v>
      </c>
      <c r="E18" s="15">
        <v>5.5</v>
      </c>
      <c r="F18" s="15">
        <v>15.5</v>
      </c>
      <c r="G18" s="15">
        <v>7.3</v>
      </c>
      <c r="H18" s="15">
        <v>2.9</v>
      </c>
      <c r="I18" s="15">
        <v>2.4</v>
      </c>
      <c r="J18" s="16">
        <v>7.1</v>
      </c>
      <c r="L18" s="13">
        <v>100</v>
      </c>
      <c r="M18" s="15">
        <v>15.9</v>
      </c>
      <c r="N18" s="15">
        <v>20.8</v>
      </c>
      <c r="O18" s="15">
        <v>6.9</v>
      </c>
      <c r="P18" s="15">
        <v>13.7</v>
      </c>
      <c r="Q18" s="15">
        <v>11.7</v>
      </c>
      <c r="R18" s="15">
        <v>23.9</v>
      </c>
      <c r="S18" s="15">
        <v>59.1</v>
      </c>
      <c r="T18" s="15">
        <v>2</v>
      </c>
      <c r="U18" s="16">
        <v>8.4</v>
      </c>
    </row>
    <row r="19" spans="1:21" ht="22.5" customHeight="1" x14ac:dyDescent="0.15"/>
    <row r="20" spans="1:21" ht="22.5" customHeight="1" x14ac:dyDescent="0.15"/>
  </sheetData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29" s="2" customFormat="1" ht="15" customHeight="1" x14ac:dyDescent="0.15">
      <c r="A1" s="1" t="s">
        <v>137</v>
      </c>
    </row>
    <row r="2" spans="1:29" s="2" customFormat="1" ht="15" customHeight="1" x14ac:dyDescent="0.15"/>
    <row r="3" spans="1:29" s="3" customFormat="1" ht="22.5" customHeight="1" x14ac:dyDescent="0.15">
      <c r="A3" s="3" t="s">
        <v>282</v>
      </c>
    </row>
    <row r="4" spans="1:29" s="8" customFormat="1" ht="123.75" customHeight="1" x14ac:dyDescent="0.15">
      <c r="A4" s="4" t="s">
        <v>3</v>
      </c>
      <c r="B4" s="6" t="s">
        <v>138</v>
      </c>
      <c r="C4" s="6" t="s">
        <v>139</v>
      </c>
      <c r="D4" s="6" t="s">
        <v>140</v>
      </c>
      <c r="E4" s="6" t="s">
        <v>141</v>
      </c>
      <c r="F4" s="6" t="s">
        <v>142</v>
      </c>
      <c r="G4" s="6" t="s">
        <v>143</v>
      </c>
      <c r="H4" s="7" t="s">
        <v>18</v>
      </c>
    </row>
    <row r="5" spans="1:29" s="2" customFormat="1" ht="12.75" customHeight="1" x14ac:dyDescent="0.15">
      <c r="A5" s="9">
        <v>452</v>
      </c>
      <c r="B5" s="11">
        <v>51</v>
      </c>
      <c r="C5" s="11">
        <v>48</v>
      </c>
      <c r="D5" s="11">
        <v>219</v>
      </c>
      <c r="E5" s="11">
        <v>16</v>
      </c>
      <c r="F5" s="11">
        <v>48</v>
      </c>
      <c r="G5" s="11">
        <v>24</v>
      </c>
      <c r="H5" s="12">
        <v>46</v>
      </c>
    </row>
    <row r="6" spans="1:29" s="17" customFormat="1" ht="12.75" customHeight="1" x14ac:dyDescent="0.15">
      <c r="A6" s="13">
        <v>100</v>
      </c>
      <c r="B6" s="15">
        <v>11.3</v>
      </c>
      <c r="C6" s="15">
        <v>10.6</v>
      </c>
      <c r="D6" s="15">
        <v>48.5</v>
      </c>
      <c r="E6" s="15">
        <v>3.5</v>
      </c>
      <c r="F6" s="15">
        <v>10.6</v>
      </c>
      <c r="G6" s="15">
        <v>5.3</v>
      </c>
      <c r="H6" s="16">
        <v>10.199999999999999</v>
      </c>
    </row>
    <row r="7" spans="1:29" ht="22.5" customHeight="1" x14ac:dyDescent="0.15"/>
    <row r="8" spans="1:29" ht="22.5" customHeight="1" x14ac:dyDescent="0.15"/>
    <row r="9" spans="1:29" s="3" customFormat="1" ht="22.5" customHeight="1" x14ac:dyDescent="0.15">
      <c r="A9" s="3" t="s">
        <v>283</v>
      </c>
      <c r="D9" s="3" t="s">
        <v>284</v>
      </c>
      <c r="F9" s="22"/>
      <c r="H9" s="3" t="s">
        <v>285</v>
      </c>
      <c r="K9" s="3" t="s">
        <v>283</v>
      </c>
      <c r="N9" s="3" t="s">
        <v>284</v>
      </c>
      <c r="P9" s="22"/>
      <c r="R9" s="3" t="s">
        <v>285</v>
      </c>
    </row>
    <row r="10" spans="1:29" s="8" customFormat="1" ht="123.75" customHeight="1" x14ac:dyDescent="0.15">
      <c r="A10" s="4" t="s">
        <v>3</v>
      </c>
      <c r="B10" s="19" t="s">
        <v>45</v>
      </c>
      <c r="D10" s="4" t="s">
        <v>3</v>
      </c>
      <c r="E10" s="23" t="s">
        <v>45</v>
      </c>
      <c r="F10" s="24" t="s">
        <v>144</v>
      </c>
      <c r="H10" s="4" t="s">
        <v>3</v>
      </c>
      <c r="I10" s="19" t="s">
        <v>45</v>
      </c>
      <c r="K10" s="4" t="s">
        <v>3</v>
      </c>
      <c r="L10" s="19" t="s">
        <v>44</v>
      </c>
      <c r="N10" s="4" t="s">
        <v>3</v>
      </c>
      <c r="O10" s="23" t="s">
        <v>44</v>
      </c>
      <c r="P10" s="24" t="s">
        <v>144</v>
      </c>
      <c r="R10" s="4" t="s">
        <v>3</v>
      </c>
      <c r="S10" s="19" t="s">
        <v>44</v>
      </c>
    </row>
    <row r="11" spans="1:29" s="2" customFormat="1" ht="12.75" customHeight="1" x14ac:dyDescent="0.15">
      <c r="A11" s="9">
        <v>411</v>
      </c>
      <c r="B11" s="20">
        <v>265</v>
      </c>
      <c r="D11" s="9">
        <v>227</v>
      </c>
      <c r="E11" s="25">
        <v>239</v>
      </c>
      <c r="F11" s="26">
        <v>90.2</v>
      </c>
      <c r="H11" s="9">
        <v>197</v>
      </c>
      <c r="I11" s="20">
        <v>9</v>
      </c>
      <c r="K11" s="9">
        <v>376</v>
      </c>
      <c r="L11" s="20">
        <v>284</v>
      </c>
      <c r="N11" s="9">
        <v>204</v>
      </c>
      <c r="O11" s="25">
        <v>9</v>
      </c>
      <c r="P11" s="26">
        <v>3.2</v>
      </c>
      <c r="R11" s="9">
        <v>186</v>
      </c>
      <c r="S11" s="20">
        <v>3</v>
      </c>
    </row>
    <row r="12" spans="1:29" s="17" customFormat="1" ht="12.75" customHeight="1" x14ac:dyDescent="0.15">
      <c r="A12" s="13">
        <v>100</v>
      </c>
      <c r="B12" s="27">
        <v>0.64</v>
      </c>
      <c r="D12" s="13">
        <v>100</v>
      </c>
      <c r="E12" s="28">
        <v>1.05</v>
      </c>
      <c r="F12" s="29"/>
      <c r="H12" s="13">
        <v>100</v>
      </c>
      <c r="I12" s="27">
        <v>0.05</v>
      </c>
      <c r="K12" s="13">
        <v>100</v>
      </c>
      <c r="L12" s="27">
        <v>0.76</v>
      </c>
      <c r="N12" s="13">
        <v>100</v>
      </c>
      <c r="O12" s="28">
        <v>0.04</v>
      </c>
      <c r="P12" s="29"/>
      <c r="R12" s="13">
        <v>100</v>
      </c>
      <c r="S12" s="27">
        <v>0.02</v>
      </c>
    </row>
    <row r="13" spans="1:29" ht="22.5" customHeight="1" x14ac:dyDescent="0.15">
      <c r="A13" s="58" t="s">
        <v>46</v>
      </c>
      <c r="B13" s="58"/>
      <c r="C13" s="58"/>
      <c r="D13" s="58" t="s">
        <v>46</v>
      </c>
      <c r="E13" s="58"/>
      <c r="F13" s="58"/>
      <c r="H13" s="58" t="s">
        <v>46</v>
      </c>
      <c r="I13" s="58"/>
      <c r="J13" s="58"/>
      <c r="K13" s="58" t="s">
        <v>46</v>
      </c>
      <c r="L13" s="58"/>
      <c r="M13" s="58"/>
      <c r="N13" s="58" t="s">
        <v>46</v>
      </c>
      <c r="O13" s="58"/>
      <c r="P13" s="58"/>
      <c r="R13" s="58" t="s">
        <v>46</v>
      </c>
      <c r="S13" s="58"/>
      <c r="T13" s="58"/>
    </row>
    <row r="14" spans="1:29" ht="22.5" customHeight="1" x14ac:dyDescent="0.15"/>
    <row r="15" spans="1:29" s="3" customFormat="1" ht="22.5" customHeight="1" x14ac:dyDescent="0.15">
      <c r="A15" s="59" t="s">
        <v>286</v>
      </c>
      <c r="B15" s="60"/>
      <c r="C15" s="60"/>
      <c r="D15" s="60"/>
      <c r="F15" s="59" t="s">
        <v>287</v>
      </c>
      <c r="G15" s="59"/>
      <c r="H15" s="59"/>
      <c r="I15" s="59"/>
      <c r="K15" s="59" t="s">
        <v>288</v>
      </c>
      <c r="L15" s="59"/>
      <c r="M15" s="59"/>
      <c r="N15" s="59"/>
      <c r="P15" s="59" t="s">
        <v>289</v>
      </c>
      <c r="Q15" s="59"/>
      <c r="R15" s="59"/>
      <c r="S15" s="59"/>
      <c r="U15" s="59" t="s">
        <v>290</v>
      </c>
      <c r="V15" s="59"/>
      <c r="W15" s="59"/>
      <c r="X15" s="59"/>
      <c r="Z15" s="59" t="s">
        <v>291</v>
      </c>
      <c r="AA15" s="59"/>
      <c r="AB15" s="59"/>
      <c r="AC15" s="59"/>
    </row>
    <row r="16" spans="1:29" s="8" customFormat="1" ht="123.75" customHeight="1" x14ac:dyDescent="0.15">
      <c r="A16" s="4" t="s">
        <v>3</v>
      </c>
      <c r="B16" s="5" t="s">
        <v>145</v>
      </c>
      <c r="C16" s="6" t="s">
        <v>146</v>
      </c>
      <c r="D16" s="7" t="s">
        <v>18</v>
      </c>
      <c r="F16" s="4" t="s">
        <v>3</v>
      </c>
      <c r="G16" s="6" t="s">
        <v>145</v>
      </c>
      <c r="H16" s="6" t="s">
        <v>146</v>
      </c>
      <c r="I16" s="7" t="s">
        <v>18</v>
      </c>
      <c r="K16" s="4" t="s">
        <v>3</v>
      </c>
      <c r="L16" s="6" t="s">
        <v>145</v>
      </c>
      <c r="M16" s="6" t="s">
        <v>146</v>
      </c>
      <c r="N16" s="7" t="s">
        <v>18</v>
      </c>
      <c r="P16" s="4" t="s">
        <v>3</v>
      </c>
      <c r="Q16" s="6" t="s">
        <v>145</v>
      </c>
      <c r="R16" s="6" t="s">
        <v>146</v>
      </c>
      <c r="S16" s="7" t="s">
        <v>18</v>
      </c>
      <c r="U16" s="4" t="s">
        <v>3</v>
      </c>
      <c r="V16" s="6" t="s">
        <v>145</v>
      </c>
      <c r="W16" s="6" t="s">
        <v>146</v>
      </c>
      <c r="X16" s="7" t="s">
        <v>18</v>
      </c>
      <c r="Z16" s="4" t="s">
        <v>3</v>
      </c>
      <c r="AA16" s="6" t="s">
        <v>145</v>
      </c>
      <c r="AB16" s="6" t="s">
        <v>146</v>
      </c>
      <c r="AC16" s="7" t="s">
        <v>18</v>
      </c>
    </row>
    <row r="17" spans="1:29" s="2" customFormat="1" ht="12.75" customHeight="1" x14ac:dyDescent="0.15">
      <c r="A17" s="9">
        <v>452</v>
      </c>
      <c r="B17" s="10">
        <v>112</v>
      </c>
      <c r="C17" s="11">
        <v>299</v>
      </c>
      <c r="D17" s="12">
        <v>41</v>
      </c>
      <c r="F17" s="9">
        <v>112</v>
      </c>
      <c r="G17" s="11">
        <v>104</v>
      </c>
      <c r="H17" s="11">
        <v>5</v>
      </c>
      <c r="I17" s="12">
        <v>3</v>
      </c>
      <c r="K17" s="45">
        <v>104</v>
      </c>
      <c r="L17" s="46">
        <v>8</v>
      </c>
      <c r="M17" s="46">
        <v>71</v>
      </c>
      <c r="N17" s="54">
        <v>25</v>
      </c>
      <c r="P17" s="9">
        <v>452</v>
      </c>
      <c r="Q17" s="11">
        <v>103</v>
      </c>
      <c r="R17" s="11">
        <v>273</v>
      </c>
      <c r="S17" s="12">
        <v>76</v>
      </c>
      <c r="U17" s="9">
        <v>103</v>
      </c>
      <c r="V17" s="11">
        <v>9</v>
      </c>
      <c r="W17" s="11">
        <v>90</v>
      </c>
      <c r="X17" s="12">
        <v>4</v>
      </c>
      <c r="Z17" s="45">
        <v>9</v>
      </c>
      <c r="AA17" s="46">
        <v>3</v>
      </c>
      <c r="AB17" s="46">
        <v>6</v>
      </c>
      <c r="AC17" s="57" t="s">
        <v>281</v>
      </c>
    </row>
    <row r="18" spans="1:29" s="17" customFormat="1" ht="12.75" customHeight="1" x14ac:dyDescent="0.15">
      <c r="A18" s="13">
        <v>100</v>
      </c>
      <c r="B18" s="14">
        <v>24.8</v>
      </c>
      <c r="C18" s="15">
        <v>66.2</v>
      </c>
      <c r="D18" s="16">
        <v>9</v>
      </c>
      <c r="F18" s="13">
        <v>100</v>
      </c>
      <c r="G18" s="15">
        <v>92.8</v>
      </c>
      <c r="H18" s="15">
        <v>4.5</v>
      </c>
      <c r="I18" s="16">
        <v>2.7</v>
      </c>
      <c r="K18" s="47">
        <v>100</v>
      </c>
      <c r="L18" s="48">
        <f>L17/K17*100</f>
        <v>7.6923076923076925</v>
      </c>
      <c r="M18" s="48">
        <f>M17/K17*100</f>
        <v>68.269230769230774</v>
      </c>
      <c r="N18" s="55">
        <f>N17/K17*100</f>
        <v>24.03846153846154</v>
      </c>
      <c r="P18" s="13">
        <v>100</v>
      </c>
      <c r="Q18" s="15">
        <v>22.8</v>
      </c>
      <c r="R18" s="15">
        <v>60.4</v>
      </c>
      <c r="S18" s="16">
        <v>16.8</v>
      </c>
      <c r="U18" s="13">
        <v>100</v>
      </c>
      <c r="V18" s="15">
        <v>8.6999999999999993</v>
      </c>
      <c r="W18" s="15">
        <v>87.3</v>
      </c>
      <c r="X18" s="16">
        <v>4</v>
      </c>
      <c r="Z18" s="47">
        <v>100</v>
      </c>
      <c r="AA18" s="15">
        <v>8.6999999999999993</v>
      </c>
      <c r="AB18" s="15">
        <v>87.3</v>
      </c>
      <c r="AC18" s="49" t="s">
        <v>281</v>
      </c>
    </row>
    <row r="19" spans="1:29" ht="22.5" customHeight="1" x14ac:dyDescent="0.15"/>
    <row r="20" spans="1:29" ht="22.5" customHeight="1" x14ac:dyDescent="0.15"/>
  </sheetData>
  <mergeCells count="12">
    <mergeCell ref="Z15:AC15"/>
    <mergeCell ref="A13:C13"/>
    <mergeCell ref="D13:F13"/>
    <mergeCell ref="H13:J13"/>
    <mergeCell ref="K13:M13"/>
    <mergeCell ref="N13:P13"/>
    <mergeCell ref="R13:T13"/>
    <mergeCell ref="A15:D15"/>
    <mergeCell ref="F15:I15"/>
    <mergeCell ref="K15:N15"/>
    <mergeCell ref="P15:S15"/>
    <mergeCell ref="U15:X15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20" s="2" customFormat="1" ht="15" customHeight="1" x14ac:dyDescent="0.15">
      <c r="A1" s="1" t="s">
        <v>137</v>
      </c>
    </row>
    <row r="2" spans="1:20" s="2" customFormat="1" ht="15" customHeight="1" x14ac:dyDescent="0.15"/>
    <row r="3" spans="1:20" s="3" customFormat="1" ht="22.5" customHeight="1" x14ac:dyDescent="0.15">
      <c r="A3" s="3" t="s">
        <v>292</v>
      </c>
      <c r="I3" s="3" t="s">
        <v>293</v>
      </c>
    </row>
    <row r="4" spans="1:20" s="8" customFormat="1" ht="123.75" customHeight="1" x14ac:dyDescent="0.15">
      <c r="A4" s="4" t="s">
        <v>3</v>
      </c>
      <c r="B4" s="6" t="s">
        <v>147</v>
      </c>
      <c r="C4" s="6" t="s">
        <v>148</v>
      </c>
      <c r="D4" s="6" t="s">
        <v>149</v>
      </c>
      <c r="E4" s="6" t="s">
        <v>150</v>
      </c>
      <c r="F4" s="6" t="s">
        <v>17</v>
      </c>
      <c r="G4" s="7" t="s">
        <v>18</v>
      </c>
      <c r="I4" s="4" t="s">
        <v>3</v>
      </c>
      <c r="J4" s="5" t="s">
        <v>151</v>
      </c>
      <c r="K4" s="5" t="s">
        <v>152</v>
      </c>
      <c r="L4" s="6" t="s">
        <v>153</v>
      </c>
      <c r="M4" s="6" t="s">
        <v>154</v>
      </c>
      <c r="N4" s="6" t="s">
        <v>155</v>
      </c>
      <c r="O4" s="6" t="s">
        <v>156</v>
      </c>
      <c r="P4" s="6" t="s">
        <v>157</v>
      </c>
      <c r="Q4" s="6" t="s">
        <v>158</v>
      </c>
      <c r="R4" s="7" t="s">
        <v>18</v>
      </c>
    </row>
    <row r="5" spans="1:20" s="2" customFormat="1" ht="12.75" customHeight="1" x14ac:dyDescent="0.15">
      <c r="A5" s="9">
        <v>108</v>
      </c>
      <c r="B5" s="11">
        <v>16</v>
      </c>
      <c r="C5" s="11">
        <v>36</v>
      </c>
      <c r="D5" s="11">
        <v>17</v>
      </c>
      <c r="E5" s="11">
        <v>33</v>
      </c>
      <c r="F5" s="11">
        <v>3</v>
      </c>
      <c r="G5" s="12">
        <v>3</v>
      </c>
      <c r="I5" s="9">
        <v>452</v>
      </c>
      <c r="J5" s="10">
        <v>329</v>
      </c>
      <c r="K5" s="10">
        <v>32</v>
      </c>
      <c r="L5" s="11">
        <v>182</v>
      </c>
      <c r="M5" s="11">
        <v>23</v>
      </c>
      <c r="N5" s="11">
        <v>10</v>
      </c>
      <c r="O5" s="11">
        <v>48</v>
      </c>
      <c r="P5" s="11">
        <v>34</v>
      </c>
      <c r="Q5" s="11">
        <v>83</v>
      </c>
      <c r="R5" s="12">
        <v>40</v>
      </c>
    </row>
    <row r="6" spans="1:20" s="17" customFormat="1" ht="12.75" customHeight="1" x14ac:dyDescent="0.15">
      <c r="A6" s="13">
        <v>100</v>
      </c>
      <c r="B6" s="15">
        <v>14.8</v>
      </c>
      <c r="C6" s="15">
        <v>33.299999999999997</v>
      </c>
      <c r="D6" s="15">
        <v>15.7</v>
      </c>
      <c r="E6" s="15">
        <v>30.6</v>
      </c>
      <c r="F6" s="15">
        <v>2.8</v>
      </c>
      <c r="G6" s="16">
        <v>2.8</v>
      </c>
      <c r="I6" s="13">
        <v>100</v>
      </c>
      <c r="J6" s="14">
        <v>72.787610619469021</v>
      </c>
      <c r="K6" s="14">
        <v>7.1</v>
      </c>
      <c r="L6" s="15">
        <v>40.299999999999997</v>
      </c>
      <c r="M6" s="15">
        <v>5.0999999999999996</v>
      </c>
      <c r="N6" s="15">
        <v>2.2000000000000002</v>
      </c>
      <c r="O6" s="15">
        <v>10.6</v>
      </c>
      <c r="P6" s="15">
        <v>7.5</v>
      </c>
      <c r="Q6" s="15">
        <v>18.399999999999999</v>
      </c>
      <c r="R6" s="16">
        <v>8.8000000000000007</v>
      </c>
    </row>
    <row r="7" spans="1:20" ht="22.5" customHeight="1" x14ac:dyDescent="0.15"/>
    <row r="8" spans="1:20" ht="22.5" customHeight="1" x14ac:dyDescent="0.15"/>
    <row r="9" spans="1:20" s="3" customFormat="1" ht="22.5" customHeight="1" x14ac:dyDescent="0.15">
      <c r="A9" s="3" t="s">
        <v>294</v>
      </c>
      <c r="F9" s="3" t="s">
        <v>295</v>
      </c>
      <c r="N9" s="3" t="s">
        <v>296</v>
      </c>
    </row>
    <row r="10" spans="1:20" s="8" customFormat="1" ht="123.75" customHeight="1" x14ac:dyDescent="0.15">
      <c r="A10" s="4" t="s">
        <v>3</v>
      </c>
      <c r="B10" s="6" t="s">
        <v>159</v>
      </c>
      <c r="C10" s="6" t="s">
        <v>160</v>
      </c>
      <c r="D10" s="7" t="s">
        <v>18</v>
      </c>
      <c r="F10" s="4" t="s">
        <v>3</v>
      </c>
      <c r="G10" s="5" t="s">
        <v>161</v>
      </c>
      <c r="H10" s="6" t="s">
        <v>162</v>
      </c>
      <c r="I10" s="6" t="s">
        <v>163</v>
      </c>
      <c r="J10" s="6" t="s">
        <v>164</v>
      </c>
      <c r="K10" s="6" t="s">
        <v>165</v>
      </c>
      <c r="L10" s="7" t="s">
        <v>18</v>
      </c>
      <c r="N10" s="4" t="s">
        <v>3</v>
      </c>
      <c r="O10" s="6" t="s">
        <v>161</v>
      </c>
      <c r="P10" s="6" t="s">
        <v>162</v>
      </c>
      <c r="Q10" s="6" t="s">
        <v>163</v>
      </c>
      <c r="R10" s="6" t="s">
        <v>164</v>
      </c>
      <c r="S10" s="6" t="s">
        <v>165</v>
      </c>
      <c r="T10" s="7" t="s">
        <v>18</v>
      </c>
    </row>
    <row r="11" spans="1:20" s="2" customFormat="1" ht="12.75" customHeight="1" x14ac:dyDescent="0.15">
      <c r="A11" s="9">
        <v>329</v>
      </c>
      <c r="B11" s="11">
        <v>10</v>
      </c>
      <c r="C11" s="11">
        <v>186</v>
      </c>
      <c r="D11" s="12">
        <v>133</v>
      </c>
      <c r="F11" s="9">
        <v>8</v>
      </c>
      <c r="G11" s="10">
        <v>1</v>
      </c>
      <c r="H11" s="11">
        <v>2</v>
      </c>
      <c r="I11" s="11">
        <v>2</v>
      </c>
      <c r="J11" s="11">
        <v>2</v>
      </c>
      <c r="K11" s="11">
        <v>1</v>
      </c>
      <c r="L11" s="12" t="s">
        <v>281</v>
      </c>
      <c r="N11" s="9">
        <v>3</v>
      </c>
      <c r="O11" s="42" t="s">
        <v>281</v>
      </c>
      <c r="P11" s="11">
        <v>1</v>
      </c>
      <c r="Q11" s="11">
        <v>1</v>
      </c>
      <c r="R11" s="11">
        <v>1</v>
      </c>
      <c r="S11" s="11" t="s">
        <v>281</v>
      </c>
      <c r="T11" s="12" t="s">
        <v>281</v>
      </c>
    </row>
    <row r="12" spans="1:20" s="17" customFormat="1" ht="12.75" customHeight="1" x14ac:dyDescent="0.15">
      <c r="A12" s="13">
        <v>100</v>
      </c>
      <c r="B12" s="15">
        <v>3</v>
      </c>
      <c r="C12" s="15">
        <v>56.5</v>
      </c>
      <c r="D12" s="16">
        <v>40.4</v>
      </c>
      <c r="F12" s="47">
        <v>100</v>
      </c>
      <c r="G12" s="50">
        <v>12.5</v>
      </c>
      <c r="H12" s="48">
        <v>25</v>
      </c>
      <c r="I12" s="48">
        <v>25</v>
      </c>
      <c r="J12" s="48">
        <v>25</v>
      </c>
      <c r="K12" s="48">
        <v>12.5</v>
      </c>
      <c r="L12" s="49" t="s">
        <v>281</v>
      </c>
      <c r="N12" s="47">
        <v>100</v>
      </c>
      <c r="O12" s="48" t="s">
        <v>281</v>
      </c>
      <c r="P12" s="48">
        <v>33.299999999999997</v>
      </c>
      <c r="Q12" s="48">
        <v>33.299999999999997</v>
      </c>
      <c r="R12" s="48">
        <v>33.299999999999997</v>
      </c>
      <c r="S12" s="48" t="s">
        <v>281</v>
      </c>
      <c r="T12" s="49" t="s">
        <v>281</v>
      </c>
    </row>
    <row r="13" spans="1:20" ht="22.5" customHeight="1" x14ac:dyDescent="0.15"/>
    <row r="14" spans="1:20" ht="22.5" customHeight="1" x14ac:dyDescent="0.15"/>
    <row r="15" spans="1:20" s="3" customFormat="1" ht="22.5" customHeight="1" x14ac:dyDescent="0.15">
      <c r="A15" s="3" t="s">
        <v>297</v>
      </c>
      <c r="G15" s="3" t="s">
        <v>298</v>
      </c>
      <c r="M15" s="3" t="s">
        <v>299</v>
      </c>
    </row>
    <row r="16" spans="1:20" s="8" customFormat="1" ht="123.75" customHeight="1" x14ac:dyDescent="0.15">
      <c r="A16" s="4" t="s">
        <v>3</v>
      </c>
      <c r="B16" s="5" t="s">
        <v>166</v>
      </c>
      <c r="C16" s="6" t="s">
        <v>167</v>
      </c>
      <c r="D16" s="6" t="s">
        <v>168</v>
      </c>
      <c r="E16" s="7" t="s">
        <v>18</v>
      </c>
      <c r="G16" s="4" t="s">
        <v>3</v>
      </c>
      <c r="H16" s="6" t="s">
        <v>166</v>
      </c>
      <c r="I16" s="6" t="s">
        <v>167</v>
      </c>
      <c r="J16" s="6" t="s">
        <v>168</v>
      </c>
      <c r="K16" s="7" t="s">
        <v>18</v>
      </c>
      <c r="M16" s="4" t="s">
        <v>3</v>
      </c>
      <c r="N16" s="6" t="s">
        <v>166</v>
      </c>
      <c r="O16" s="6" t="s">
        <v>167</v>
      </c>
      <c r="P16" s="6" t="s">
        <v>168</v>
      </c>
      <c r="Q16" s="7" t="s">
        <v>18</v>
      </c>
    </row>
    <row r="17" spans="1:17" s="2" customFormat="1" ht="12.75" customHeight="1" x14ac:dyDescent="0.15">
      <c r="A17" s="9">
        <v>452</v>
      </c>
      <c r="B17" s="10">
        <v>260</v>
      </c>
      <c r="C17" s="11">
        <v>89</v>
      </c>
      <c r="D17" s="11">
        <v>41</v>
      </c>
      <c r="E17" s="12">
        <v>62</v>
      </c>
      <c r="G17" s="9">
        <v>452</v>
      </c>
      <c r="H17" s="11">
        <v>87</v>
      </c>
      <c r="I17" s="11">
        <v>201</v>
      </c>
      <c r="J17" s="11">
        <v>53</v>
      </c>
      <c r="K17" s="12">
        <v>111</v>
      </c>
      <c r="M17" s="9">
        <v>452</v>
      </c>
      <c r="N17" s="11">
        <v>42</v>
      </c>
      <c r="O17" s="11">
        <v>170</v>
      </c>
      <c r="P17" s="11">
        <v>39</v>
      </c>
      <c r="Q17" s="12">
        <v>201</v>
      </c>
    </row>
    <row r="18" spans="1:17" s="17" customFormat="1" ht="12.75" customHeight="1" x14ac:dyDescent="0.15">
      <c r="A18" s="13">
        <v>100</v>
      </c>
      <c r="B18" s="14">
        <v>57.5</v>
      </c>
      <c r="C18" s="15">
        <v>19.7</v>
      </c>
      <c r="D18" s="15">
        <v>9.1</v>
      </c>
      <c r="E18" s="16">
        <v>13.7</v>
      </c>
      <c r="G18" s="13">
        <v>100</v>
      </c>
      <c r="H18" s="15">
        <v>19.2</v>
      </c>
      <c r="I18" s="15">
        <v>44.5</v>
      </c>
      <c r="J18" s="15">
        <v>11.7</v>
      </c>
      <c r="K18" s="16">
        <v>24.6</v>
      </c>
      <c r="M18" s="13">
        <v>100</v>
      </c>
      <c r="N18" s="15">
        <v>9.3000000000000007</v>
      </c>
      <c r="O18" s="15">
        <v>37.6</v>
      </c>
      <c r="P18" s="15">
        <v>8.6</v>
      </c>
      <c r="Q18" s="16">
        <v>44.5</v>
      </c>
    </row>
    <row r="19" spans="1:17" ht="22.5" customHeight="1" x14ac:dyDescent="0.15"/>
    <row r="20" spans="1:17" ht="22.5" customHeight="1" x14ac:dyDescent="0.15"/>
  </sheetData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21" s="2" customFormat="1" ht="15" customHeight="1" x14ac:dyDescent="0.15">
      <c r="A1" s="1" t="s">
        <v>137</v>
      </c>
    </row>
    <row r="2" spans="1:21" s="2" customFormat="1" ht="15" customHeight="1" x14ac:dyDescent="0.15"/>
    <row r="3" spans="1:21" s="3" customFormat="1" ht="22.5" customHeight="1" x14ac:dyDescent="0.15">
      <c r="A3" s="3" t="s">
        <v>300</v>
      </c>
      <c r="G3" s="3" t="s">
        <v>301</v>
      </c>
      <c r="M3" s="3" t="s">
        <v>302</v>
      </c>
    </row>
    <row r="4" spans="1:21" s="8" customFormat="1" ht="123.75" customHeight="1" x14ac:dyDescent="0.15">
      <c r="A4" s="4" t="s">
        <v>3</v>
      </c>
      <c r="B4" s="5" t="s">
        <v>166</v>
      </c>
      <c r="C4" s="6" t="s">
        <v>167</v>
      </c>
      <c r="D4" s="6" t="s">
        <v>168</v>
      </c>
      <c r="E4" s="7" t="s">
        <v>18</v>
      </c>
      <c r="G4" s="4" t="s">
        <v>3</v>
      </c>
      <c r="H4" s="6" t="s">
        <v>166</v>
      </c>
      <c r="I4" s="6" t="s">
        <v>167</v>
      </c>
      <c r="J4" s="6" t="s">
        <v>168</v>
      </c>
      <c r="K4" s="7" t="s">
        <v>18</v>
      </c>
      <c r="M4" s="4" t="s">
        <v>3</v>
      </c>
      <c r="N4" s="6" t="s">
        <v>166</v>
      </c>
      <c r="O4" s="6" t="s">
        <v>167</v>
      </c>
      <c r="P4" s="6" t="s">
        <v>168</v>
      </c>
      <c r="Q4" s="7" t="s">
        <v>18</v>
      </c>
    </row>
    <row r="5" spans="1:21" s="2" customFormat="1" ht="12.75" customHeight="1" x14ac:dyDescent="0.15">
      <c r="A5" s="9">
        <v>452</v>
      </c>
      <c r="B5" s="10">
        <v>179</v>
      </c>
      <c r="C5" s="11">
        <v>115</v>
      </c>
      <c r="D5" s="11">
        <v>52</v>
      </c>
      <c r="E5" s="12">
        <v>106</v>
      </c>
      <c r="G5" s="9">
        <v>452</v>
      </c>
      <c r="H5" s="11">
        <v>59</v>
      </c>
      <c r="I5" s="11">
        <v>198</v>
      </c>
      <c r="J5" s="11">
        <v>55</v>
      </c>
      <c r="K5" s="12">
        <v>140</v>
      </c>
      <c r="M5" s="9">
        <v>452</v>
      </c>
      <c r="N5" s="11">
        <v>28</v>
      </c>
      <c r="O5" s="11">
        <v>173</v>
      </c>
      <c r="P5" s="11">
        <v>40</v>
      </c>
      <c r="Q5" s="12">
        <v>211</v>
      </c>
    </row>
    <row r="6" spans="1:21" s="17" customFormat="1" ht="12.75" customHeight="1" x14ac:dyDescent="0.15">
      <c r="A6" s="13">
        <v>100</v>
      </c>
      <c r="B6" s="14">
        <v>39.6</v>
      </c>
      <c r="C6" s="15">
        <v>25.4</v>
      </c>
      <c r="D6" s="15">
        <v>11.5</v>
      </c>
      <c r="E6" s="16">
        <v>23.5</v>
      </c>
      <c r="G6" s="13">
        <v>100</v>
      </c>
      <c r="H6" s="15">
        <v>13.1</v>
      </c>
      <c r="I6" s="15">
        <v>43.8</v>
      </c>
      <c r="J6" s="15">
        <v>12.2</v>
      </c>
      <c r="K6" s="16">
        <v>31</v>
      </c>
      <c r="M6" s="13">
        <v>100</v>
      </c>
      <c r="N6" s="15">
        <v>6.2</v>
      </c>
      <c r="O6" s="15">
        <v>38.299999999999997</v>
      </c>
      <c r="P6" s="15">
        <v>8.8000000000000007</v>
      </c>
      <c r="Q6" s="16">
        <v>46.7</v>
      </c>
    </row>
    <row r="7" spans="1:21" ht="22.5" customHeight="1" x14ac:dyDescent="0.15"/>
    <row r="8" spans="1:21" ht="22.5" customHeight="1" x14ac:dyDescent="0.15"/>
    <row r="9" spans="1:21" s="3" customFormat="1" ht="22.5" customHeight="1" x14ac:dyDescent="0.15">
      <c r="A9" s="58" t="s">
        <v>303</v>
      </c>
      <c r="B9" s="58"/>
      <c r="C9" s="58"/>
      <c r="D9" s="58"/>
      <c r="E9" s="58"/>
      <c r="F9" s="3" t="s">
        <v>304</v>
      </c>
      <c r="K9" s="3" t="s">
        <v>305</v>
      </c>
    </row>
    <row r="10" spans="1:21" s="8" customFormat="1" ht="123.75" customHeight="1" x14ac:dyDescent="0.15">
      <c r="A10" s="4" t="s">
        <v>3</v>
      </c>
      <c r="B10" s="5" t="s">
        <v>430</v>
      </c>
      <c r="C10" s="6" t="s">
        <v>431</v>
      </c>
      <c r="D10" s="7" t="s">
        <v>18</v>
      </c>
      <c r="F10" s="4" t="s">
        <v>3</v>
      </c>
      <c r="G10" s="6" t="s">
        <v>169</v>
      </c>
      <c r="H10" s="6" t="s">
        <v>170</v>
      </c>
      <c r="I10" s="7" t="s">
        <v>18</v>
      </c>
      <c r="K10" s="4" t="s">
        <v>3</v>
      </c>
      <c r="L10" s="6" t="s">
        <v>171</v>
      </c>
      <c r="M10" s="6" t="s">
        <v>172</v>
      </c>
      <c r="N10" s="7" t="s">
        <v>18</v>
      </c>
    </row>
    <row r="11" spans="1:21" s="2" customFormat="1" ht="12.75" customHeight="1" x14ac:dyDescent="0.15">
      <c r="A11" s="9">
        <v>452</v>
      </c>
      <c r="B11" s="10">
        <v>285</v>
      </c>
      <c r="C11" s="11">
        <v>125</v>
      </c>
      <c r="D11" s="12">
        <v>42</v>
      </c>
      <c r="F11" s="9">
        <v>285</v>
      </c>
      <c r="G11" s="11">
        <v>134</v>
      </c>
      <c r="H11" s="11">
        <v>148</v>
      </c>
      <c r="I11" s="12">
        <v>3</v>
      </c>
      <c r="K11" s="9">
        <v>285</v>
      </c>
      <c r="L11" s="11">
        <v>107</v>
      </c>
      <c r="M11" s="11">
        <v>162</v>
      </c>
      <c r="N11" s="12">
        <v>16</v>
      </c>
    </row>
    <row r="12" spans="1:21" s="17" customFormat="1" ht="12.75" customHeight="1" x14ac:dyDescent="0.15">
      <c r="A12" s="13">
        <v>100</v>
      </c>
      <c r="B12" s="14">
        <v>63.1</v>
      </c>
      <c r="C12" s="15">
        <v>27.7</v>
      </c>
      <c r="D12" s="16">
        <v>9.3000000000000007</v>
      </c>
      <c r="F12" s="13">
        <v>100</v>
      </c>
      <c r="G12" s="15">
        <v>47</v>
      </c>
      <c r="H12" s="15">
        <v>51.9</v>
      </c>
      <c r="I12" s="16">
        <v>1.1000000000000001</v>
      </c>
      <c r="K12" s="13">
        <v>100</v>
      </c>
      <c r="L12" s="15">
        <v>37.5</v>
      </c>
      <c r="M12" s="15">
        <v>56.8</v>
      </c>
      <c r="N12" s="16">
        <v>5.6</v>
      </c>
    </row>
    <row r="13" spans="1:21" ht="22.5" customHeight="1" x14ac:dyDescent="0.15"/>
    <row r="14" spans="1:21" ht="22.5" customHeight="1" x14ac:dyDescent="0.15"/>
    <row r="15" spans="1:21" s="3" customFormat="1" ht="22.5" customHeight="1" x14ac:dyDescent="0.15">
      <c r="A15" s="58" t="s">
        <v>306</v>
      </c>
      <c r="B15" s="58"/>
      <c r="C15" s="58"/>
      <c r="D15" s="58"/>
      <c r="E15" s="58"/>
      <c r="F15" s="3" t="s">
        <v>307</v>
      </c>
      <c r="L15" s="58" t="s">
        <v>308</v>
      </c>
      <c r="M15" s="58"/>
      <c r="N15" s="58"/>
      <c r="O15" s="58"/>
      <c r="P15" s="58"/>
      <c r="Q15" s="3" t="s">
        <v>309</v>
      </c>
    </row>
    <row r="16" spans="1:21" s="8" customFormat="1" ht="123.75" customHeight="1" x14ac:dyDescent="0.15">
      <c r="A16" s="4" t="s">
        <v>3</v>
      </c>
      <c r="B16" s="5" t="s">
        <v>173</v>
      </c>
      <c r="C16" s="6" t="s">
        <v>174</v>
      </c>
      <c r="D16" s="7" t="s">
        <v>18</v>
      </c>
      <c r="F16" s="4" t="s">
        <v>3</v>
      </c>
      <c r="G16" s="6" t="s">
        <v>175</v>
      </c>
      <c r="H16" s="6" t="s">
        <v>176</v>
      </c>
      <c r="I16" s="6" t="s">
        <v>177</v>
      </c>
      <c r="J16" s="7" t="s">
        <v>18</v>
      </c>
      <c r="L16" s="4" t="s">
        <v>3</v>
      </c>
      <c r="M16" s="6" t="s">
        <v>173</v>
      </c>
      <c r="N16" s="6" t="s">
        <v>174</v>
      </c>
      <c r="O16" s="7" t="s">
        <v>18</v>
      </c>
      <c r="Q16" s="4" t="s">
        <v>3</v>
      </c>
      <c r="R16" s="6" t="s">
        <v>175</v>
      </c>
      <c r="S16" s="6" t="s">
        <v>176</v>
      </c>
      <c r="T16" s="6" t="s">
        <v>177</v>
      </c>
      <c r="U16" s="7" t="s">
        <v>18</v>
      </c>
    </row>
    <row r="17" spans="1:21" s="2" customFormat="1" ht="12.75" customHeight="1" x14ac:dyDescent="0.15">
      <c r="A17" s="9">
        <v>285</v>
      </c>
      <c r="B17" s="10">
        <v>60</v>
      </c>
      <c r="C17" s="11">
        <v>210</v>
      </c>
      <c r="D17" s="12">
        <v>15</v>
      </c>
      <c r="F17" s="9">
        <v>60</v>
      </c>
      <c r="G17" s="11">
        <v>13</v>
      </c>
      <c r="H17" s="11">
        <v>13</v>
      </c>
      <c r="I17" s="11">
        <v>22</v>
      </c>
      <c r="J17" s="12">
        <v>12</v>
      </c>
      <c r="L17" s="9">
        <v>285</v>
      </c>
      <c r="M17" s="11">
        <v>19</v>
      </c>
      <c r="N17" s="11">
        <v>238</v>
      </c>
      <c r="O17" s="12">
        <v>28</v>
      </c>
      <c r="Q17" s="9">
        <v>19</v>
      </c>
      <c r="R17" s="11">
        <v>6</v>
      </c>
      <c r="S17" s="11">
        <v>5</v>
      </c>
      <c r="T17" s="11">
        <v>2</v>
      </c>
      <c r="U17" s="12">
        <v>6</v>
      </c>
    </row>
    <row r="18" spans="1:21" s="17" customFormat="1" ht="12.75" customHeight="1" x14ac:dyDescent="0.15">
      <c r="A18" s="13">
        <v>100</v>
      </c>
      <c r="B18" s="14">
        <v>21.1</v>
      </c>
      <c r="C18" s="15">
        <v>73.7</v>
      </c>
      <c r="D18" s="16">
        <v>5.3</v>
      </c>
      <c r="F18" s="13">
        <v>100</v>
      </c>
      <c r="G18" s="15">
        <v>21.7</v>
      </c>
      <c r="H18" s="15">
        <v>21.7</v>
      </c>
      <c r="I18" s="15">
        <v>36.700000000000003</v>
      </c>
      <c r="J18" s="16">
        <v>20</v>
      </c>
      <c r="L18" s="13">
        <v>100</v>
      </c>
      <c r="M18" s="15">
        <v>6.7</v>
      </c>
      <c r="N18" s="15">
        <v>83.5</v>
      </c>
      <c r="O18" s="16">
        <v>9.8000000000000007</v>
      </c>
      <c r="Q18" s="13">
        <v>100</v>
      </c>
      <c r="R18" s="15">
        <v>31.6</v>
      </c>
      <c r="S18" s="15">
        <v>26.3</v>
      </c>
      <c r="T18" s="15">
        <v>10.5</v>
      </c>
      <c r="U18" s="16">
        <v>31.6</v>
      </c>
    </row>
    <row r="19" spans="1:21" ht="22.5" customHeight="1" x14ac:dyDescent="0.15"/>
    <row r="20" spans="1:21" ht="22.5" customHeight="1" x14ac:dyDescent="0.15"/>
  </sheetData>
  <mergeCells count="3">
    <mergeCell ref="A9:E9"/>
    <mergeCell ref="A15:E15"/>
    <mergeCell ref="L15:P15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zoomScaleNormal="100" workbookViewId="0"/>
  </sheetViews>
  <sheetFormatPr defaultColWidth="6.28515625" defaultRowHeight="11.25" x14ac:dyDescent="0.15"/>
  <cols>
    <col min="1" max="32" width="6.7109375" style="18" customWidth="1"/>
    <col min="33" max="16384" width="6.28515625" style="18"/>
  </cols>
  <sheetData>
    <row r="1" spans="1:29" s="2" customFormat="1" ht="15" customHeight="1" x14ac:dyDescent="0.15">
      <c r="A1" s="1" t="s">
        <v>178</v>
      </c>
    </row>
    <row r="2" spans="1:29" s="2" customFormat="1" ht="15" customHeight="1" x14ac:dyDescent="0.15"/>
    <row r="3" spans="1:29" s="3" customFormat="1" ht="22.5" customHeight="1" x14ac:dyDescent="0.15">
      <c r="A3" s="3" t="s">
        <v>310</v>
      </c>
      <c r="K3" s="3" t="s">
        <v>311</v>
      </c>
      <c r="U3" s="3" t="s">
        <v>312</v>
      </c>
    </row>
    <row r="4" spans="1:29" s="8" customFormat="1" ht="123.75" customHeight="1" x14ac:dyDescent="0.15">
      <c r="A4" s="4" t="s">
        <v>3</v>
      </c>
      <c r="B4" s="5" t="s">
        <v>179</v>
      </c>
      <c r="C4" s="6" t="s">
        <v>180</v>
      </c>
      <c r="D4" s="6" t="s">
        <v>181</v>
      </c>
      <c r="E4" s="6" t="s">
        <v>182</v>
      </c>
      <c r="F4" s="6" t="s">
        <v>183</v>
      </c>
      <c r="G4" s="6" t="s">
        <v>184</v>
      </c>
      <c r="H4" s="6" t="s">
        <v>185</v>
      </c>
      <c r="I4" s="7" t="s">
        <v>18</v>
      </c>
      <c r="K4" s="4" t="s">
        <v>3</v>
      </c>
      <c r="L4" s="6" t="s">
        <v>179</v>
      </c>
      <c r="M4" s="6" t="s">
        <v>180</v>
      </c>
      <c r="N4" s="6" t="s">
        <v>181</v>
      </c>
      <c r="O4" s="6" t="s">
        <v>182</v>
      </c>
      <c r="P4" s="6" t="s">
        <v>183</v>
      </c>
      <c r="Q4" s="6" t="s">
        <v>184</v>
      </c>
      <c r="R4" s="6" t="s">
        <v>185</v>
      </c>
      <c r="S4" s="7" t="s">
        <v>18</v>
      </c>
      <c r="U4" s="4" t="s">
        <v>3</v>
      </c>
      <c r="V4" s="5" t="s">
        <v>179</v>
      </c>
      <c r="W4" s="6" t="s">
        <v>180</v>
      </c>
      <c r="X4" s="6" t="s">
        <v>181</v>
      </c>
      <c r="Y4" s="6" t="s">
        <v>182</v>
      </c>
      <c r="Z4" s="6" t="s">
        <v>183</v>
      </c>
      <c r="AA4" s="6" t="s">
        <v>184</v>
      </c>
      <c r="AB4" s="6" t="s">
        <v>185</v>
      </c>
      <c r="AC4" s="7" t="s">
        <v>18</v>
      </c>
    </row>
    <row r="5" spans="1:29" s="2" customFormat="1" ht="12.75" customHeight="1" x14ac:dyDescent="0.15">
      <c r="A5" s="9">
        <v>452</v>
      </c>
      <c r="B5" s="10">
        <v>284</v>
      </c>
      <c r="C5" s="11">
        <v>22</v>
      </c>
      <c r="D5" s="11">
        <v>136</v>
      </c>
      <c r="E5" s="11">
        <v>73</v>
      </c>
      <c r="F5" s="11">
        <v>53</v>
      </c>
      <c r="G5" s="11">
        <v>89</v>
      </c>
      <c r="H5" s="11">
        <v>29</v>
      </c>
      <c r="I5" s="12">
        <v>50</v>
      </c>
      <c r="K5" s="9">
        <v>452</v>
      </c>
      <c r="L5" s="11">
        <v>54</v>
      </c>
      <c r="M5" s="11">
        <v>7</v>
      </c>
      <c r="N5" s="11">
        <v>16</v>
      </c>
      <c r="O5" s="11">
        <v>11</v>
      </c>
      <c r="P5" s="11">
        <v>20</v>
      </c>
      <c r="Q5" s="11">
        <v>295</v>
      </c>
      <c r="R5" s="11">
        <v>28</v>
      </c>
      <c r="S5" s="12">
        <v>75</v>
      </c>
      <c r="U5" s="9">
        <v>452</v>
      </c>
      <c r="V5" s="10">
        <v>168</v>
      </c>
      <c r="W5" s="11">
        <v>22</v>
      </c>
      <c r="X5" s="11">
        <v>61</v>
      </c>
      <c r="Y5" s="11">
        <v>46</v>
      </c>
      <c r="Z5" s="11">
        <v>39</v>
      </c>
      <c r="AA5" s="11">
        <v>188</v>
      </c>
      <c r="AB5" s="11">
        <v>33</v>
      </c>
      <c r="AC5" s="12">
        <v>63</v>
      </c>
    </row>
    <row r="6" spans="1:29" s="17" customFormat="1" ht="12.75" customHeight="1" x14ac:dyDescent="0.15">
      <c r="A6" s="13">
        <v>100</v>
      </c>
      <c r="B6" s="14">
        <v>62.831858407079643</v>
      </c>
      <c r="C6" s="15">
        <v>4.9000000000000004</v>
      </c>
      <c r="D6" s="15">
        <v>30.1</v>
      </c>
      <c r="E6" s="15">
        <v>16.2</v>
      </c>
      <c r="F6" s="15">
        <v>11.7</v>
      </c>
      <c r="G6" s="15">
        <v>19.7</v>
      </c>
      <c r="H6" s="15">
        <v>6.4</v>
      </c>
      <c r="I6" s="16">
        <v>11.1</v>
      </c>
      <c r="K6" s="13">
        <v>100</v>
      </c>
      <c r="L6" s="15">
        <v>11.946902654867257</v>
      </c>
      <c r="M6" s="15">
        <v>1.5</v>
      </c>
      <c r="N6" s="15">
        <v>3.5</v>
      </c>
      <c r="O6" s="15">
        <v>2.4</v>
      </c>
      <c r="P6" s="15">
        <v>4.4000000000000004</v>
      </c>
      <c r="Q6" s="15">
        <v>65.3</v>
      </c>
      <c r="R6" s="15">
        <v>6.2</v>
      </c>
      <c r="S6" s="16">
        <v>16.600000000000001</v>
      </c>
      <c r="U6" s="13">
        <v>100</v>
      </c>
      <c r="V6" s="14">
        <v>37.168141592920357</v>
      </c>
      <c r="W6" s="15">
        <v>4.9000000000000004</v>
      </c>
      <c r="X6" s="15">
        <v>13.5</v>
      </c>
      <c r="Y6" s="15">
        <v>10.199999999999999</v>
      </c>
      <c r="Z6" s="15">
        <v>8.6</v>
      </c>
      <c r="AA6" s="15">
        <v>41.6</v>
      </c>
      <c r="AB6" s="15">
        <v>7.3</v>
      </c>
      <c r="AC6" s="16">
        <v>13.9</v>
      </c>
    </row>
    <row r="7" spans="1:29" ht="22.5" customHeight="1" x14ac:dyDescent="0.15"/>
    <row r="8" spans="1:29" ht="22.5" customHeight="1" x14ac:dyDescent="0.15"/>
    <row r="9" spans="1:29" s="3" customFormat="1" ht="22.5" customHeight="1" x14ac:dyDescent="0.15">
      <c r="A9" s="3" t="s">
        <v>313</v>
      </c>
      <c r="K9" s="3" t="s">
        <v>314</v>
      </c>
      <c r="U9" s="3" t="s">
        <v>315</v>
      </c>
    </row>
    <row r="10" spans="1:29" s="8" customFormat="1" ht="123.75" customHeight="1" x14ac:dyDescent="0.15">
      <c r="A10" s="4" t="s">
        <v>3</v>
      </c>
      <c r="B10" s="6" t="s">
        <v>179</v>
      </c>
      <c r="C10" s="6" t="s">
        <v>180</v>
      </c>
      <c r="D10" s="6" t="s">
        <v>181</v>
      </c>
      <c r="E10" s="6" t="s">
        <v>182</v>
      </c>
      <c r="F10" s="6" t="s">
        <v>183</v>
      </c>
      <c r="G10" s="6" t="s">
        <v>184</v>
      </c>
      <c r="H10" s="6" t="s">
        <v>185</v>
      </c>
      <c r="I10" s="7" t="s">
        <v>18</v>
      </c>
      <c r="K10" s="4" t="s">
        <v>3</v>
      </c>
      <c r="L10" s="5" t="s">
        <v>179</v>
      </c>
      <c r="M10" s="6" t="s">
        <v>180</v>
      </c>
      <c r="N10" s="6" t="s">
        <v>181</v>
      </c>
      <c r="O10" s="6" t="s">
        <v>182</v>
      </c>
      <c r="P10" s="6" t="s">
        <v>183</v>
      </c>
      <c r="Q10" s="6" t="s">
        <v>184</v>
      </c>
      <c r="R10" s="6" t="s">
        <v>185</v>
      </c>
      <c r="S10" s="7" t="s">
        <v>18</v>
      </c>
      <c r="U10" s="4" t="s">
        <v>3</v>
      </c>
      <c r="V10" s="6" t="s">
        <v>179</v>
      </c>
      <c r="W10" s="6" t="s">
        <v>180</v>
      </c>
      <c r="X10" s="6" t="s">
        <v>181</v>
      </c>
      <c r="Y10" s="6" t="s">
        <v>182</v>
      </c>
      <c r="Z10" s="6" t="s">
        <v>183</v>
      </c>
      <c r="AA10" s="6" t="s">
        <v>184</v>
      </c>
      <c r="AB10" s="6" t="s">
        <v>185</v>
      </c>
      <c r="AC10" s="7" t="s">
        <v>18</v>
      </c>
    </row>
    <row r="11" spans="1:29" s="2" customFormat="1" ht="12.75" customHeight="1" x14ac:dyDescent="0.15">
      <c r="A11" s="9">
        <v>452</v>
      </c>
      <c r="B11" s="11">
        <v>234</v>
      </c>
      <c r="C11" s="11">
        <v>18</v>
      </c>
      <c r="D11" s="11">
        <v>101</v>
      </c>
      <c r="E11" s="11">
        <v>77</v>
      </c>
      <c r="F11" s="11">
        <v>38</v>
      </c>
      <c r="G11" s="11">
        <v>123</v>
      </c>
      <c r="H11" s="11">
        <v>34</v>
      </c>
      <c r="I11" s="12">
        <v>61</v>
      </c>
      <c r="K11" s="9">
        <v>452</v>
      </c>
      <c r="L11" s="10">
        <v>14</v>
      </c>
      <c r="M11" s="11">
        <v>2</v>
      </c>
      <c r="N11" s="11">
        <v>1</v>
      </c>
      <c r="O11" s="11">
        <v>9</v>
      </c>
      <c r="P11" s="11">
        <v>2</v>
      </c>
      <c r="Q11" s="11">
        <v>348</v>
      </c>
      <c r="R11" s="11">
        <v>20</v>
      </c>
      <c r="S11" s="12">
        <v>70</v>
      </c>
      <c r="U11" s="9">
        <v>452</v>
      </c>
      <c r="V11" s="11">
        <v>30</v>
      </c>
      <c r="W11" s="11">
        <v>5</v>
      </c>
      <c r="X11" s="11">
        <v>9</v>
      </c>
      <c r="Y11" s="11">
        <v>8</v>
      </c>
      <c r="Z11" s="11">
        <v>8</v>
      </c>
      <c r="AA11" s="11">
        <v>329</v>
      </c>
      <c r="AB11" s="11">
        <v>23</v>
      </c>
      <c r="AC11" s="12">
        <v>70</v>
      </c>
    </row>
    <row r="12" spans="1:29" s="17" customFormat="1" ht="12.75" customHeight="1" x14ac:dyDescent="0.15">
      <c r="A12" s="13">
        <v>100</v>
      </c>
      <c r="B12" s="15">
        <v>51.769911504424783</v>
      </c>
      <c r="C12" s="15">
        <v>4</v>
      </c>
      <c r="D12" s="15">
        <v>22.3</v>
      </c>
      <c r="E12" s="15">
        <v>17</v>
      </c>
      <c r="F12" s="15">
        <v>8.4</v>
      </c>
      <c r="G12" s="15">
        <v>27.2</v>
      </c>
      <c r="H12" s="15">
        <v>7.5</v>
      </c>
      <c r="I12" s="16">
        <v>13.5</v>
      </c>
      <c r="K12" s="13">
        <v>100</v>
      </c>
      <c r="L12" s="14">
        <v>3.0973451327433628</v>
      </c>
      <c r="M12" s="15">
        <v>0.4</v>
      </c>
      <c r="N12" s="15">
        <v>0.2</v>
      </c>
      <c r="O12" s="15">
        <v>2</v>
      </c>
      <c r="P12" s="15">
        <v>0.4</v>
      </c>
      <c r="Q12" s="15">
        <v>77</v>
      </c>
      <c r="R12" s="15">
        <v>4.4000000000000004</v>
      </c>
      <c r="S12" s="16">
        <v>15.5</v>
      </c>
      <c r="U12" s="13">
        <v>100</v>
      </c>
      <c r="V12" s="15">
        <v>6.6371681415929213</v>
      </c>
      <c r="W12" s="15">
        <v>1.1000000000000001</v>
      </c>
      <c r="X12" s="15">
        <v>2</v>
      </c>
      <c r="Y12" s="15">
        <v>1.8</v>
      </c>
      <c r="Z12" s="15">
        <v>1.8</v>
      </c>
      <c r="AA12" s="15">
        <v>72.8</v>
      </c>
      <c r="AB12" s="15">
        <v>5.0999999999999996</v>
      </c>
      <c r="AC12" s="16">
        <v>15.5</v>
      </c>
    </row>
    <row r="13" spans="1:29" ht="22.5" customHeight="1" x14ac:dyDescent="0.15"/>
    <row r="14" spans="1:29" ht="22.5" customHeight="1" x14ac:dyDescent="0.15"/>
    <row r="15" spans="1:29" s="3" customFormat="1" ht="22.5" customHeight="1" x14ac:dyDescent="0.15">
      <c r="A15" s="3" t="s">
        <v>316</v>
      </c>
    </row>
    <row r="16" spans="1:29" s="8" customFormat="1" ht="123.75" customHeight="1" x14ac:dyDescent="0.15">
      <c r="A16" s="4" t="s">
        <v>3</v>
      </c>
      <c r="B16" s="5" t="s">
        <v>179</v>
      </c>
      <c r="C16" s="6" t="s">
        <v>181</v>
      </c>
      <c r="D16" s="6" t="s">
        <v>182</v>
      </c>
      <c r="E16" s="6" t="s">
        <v>183</v>
      </c>
      <c r="F16" s="6" t="s">
        <v>184</v>
      </c>
      <c r="G16" s="6" t="s">
        <v>185</v>
      </c>
      <c r="H16" s="7" t="s">
        <v>18</v>
      </c>
    </row>
    <row r="17" spans="1:8" s="2" customFormat="1" ht="12.75" customHeight="1" x14ac:dyDescent="0.15">
      <c r="A17" s="9">
        <v>452</v>
      </c>
      <c r="B17" s="10">
        <v>95</v>
      </c>
      <c r="C17" s="11">
        <v>77</v>
      </c>
      <c r="D17" s="11">
        <v>11</v>
      </c>
      <c r="E17" s="11">
        <v>7</v>
      </c>
      <c r="F17" s="11">
        <v>240</v>
      </c>
      <c r="G17" s="11">
        <v>40</v>
      </c>
      <c r="H17" s="12">
        <v>77</v>
      </c>
    </row>
    <row r="18" spans="1:8" s="17" customFormat="1" ht="12.75" customHeight="1" x14ac:dyDescent="0.15">
      <c r="A18" s="13">
        <v>100</v>
      </c>
      <c r="B18" s="14">
        <v>21.017699115044248</v>
      </c>
      <c r="C18" s="15">
        <v>17</v>
      </c>
      <c r="D18" s="15">
        <v>2.4</v>
      </c>
      <c r="E18" s="15">
        <v>1.5</v>
      </c>
      <c r="F18" s="15">
        <v>53.1</v>
      </c>
      <c r="G18" s="15">
        <v>8.8000000000000007</v>
      </c>
      <c r="H18" s="16">
        <v>17</v>
      </c>
    </row>
    <row r="19" spans="1:8" ht="22.5" customHeight="1" x14ac:dyDescent="0.15"/>
    <row r="20" spans="1:8" ht="22.5" customHeight="1" x14ac:dyDescent="0.15"/>
  </sheetData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zoomScaleNormal="100" workbookViewId="0"/>
  </sheetViews>
  <sheetFormatPr defaultColWidth="6.28515625" defaultRowHeight="11.25" x14ac:dyDescent="0.15"/>
  <cols>
    <col min="1" max="39" width="6.7109375" style="18" customWidth="1"/>
    <col min="40" max="16384" width="6.28515625" style="18"/>
  </cols>
  <sheetData>
    <row r="1" spans="1:30" s="2" customFormat="1" ht="15" customHeight="1" x14ac:dyDescent="0.15">
      <c r="A1" s="1" t="s">
        <v>178</v>
      </c>
    </row>
    <row r="2" spans="1:30" s="2" customFormat="1" ht="15" customHeight="1" x14ac:dyDescent="0.15"/>
    <row r="3" spans="1:30" s="3" customFormat="1" ht="22.5" customHeight="1" x14ac:dyDescent="0.15">
      <c r="A3" s="61" t="s">
        <v>317</v>
      </c>
      <c r="B3" s="63"/>
      <c r="C3" s="63"/>
      <c r="D3" s="63"/>
      <c r="E3" s="62"/>
      <c r="F3" s="58" t="s">
        <v>186</v>
      </c>
      <c r="G3" s="58"/>
      <c r="H3" s="58"/>
      <c r="I3" s="58"/>
      <c r="J3" s="58"/>
      <c r="K3" s="58" t="s">
        <v>318</v>
      </c>
      <c r="L3" s="58"/>
      <c r="M3" s="58"/>
      <c r="N3" s="58"/>
      <c r="O3" s="58"/>
      <c r="P3" s="58" t="s">
        <v>188</v>
      </c>
      <c r="Q3" s="58"/>
      <c r="R3" s="58"/>
      <c r="S3" s="58"/>
      <c r="T3" s="58"/>
      <c r="U3" s="61" t="s">
        <v>319</v>
      </c>
      <c r="V3" s="62"/>
      <c r="W3" s="62"/>
      <c r="X3" s="62"/>
      <c r="Y3" s="62"/>
      <c r="Z3" s="58" t="s">
        <v>190</v>
      </c>
      <c r="AA3" s="58"/>
      <c r="AB3" s="58"/>
      <c r="AC3" s="58"/>
      <c r="AD3" s="58"/>
    </row>
    <row r="4" spans="1:30" s="8" customFormat="1" ht="123.75" customHeight="1" x14ac:dyDescent="0.15">
      <c r="A4" s="4" t="s">
        <v>3</v>
      </c>
      <c r="B4" s="19" t="s">
        <v>191</v>
      </c>
      <c r="C4" s="23" t="s">
        <v>192</v>
      </c>
      <c r="D4" s="30" t="s">
        <v>193</v>
      </c>
      <c r="F4" s="4" t="s">
        <v>3</v>
      </c>
      <c r="G4" s="19" t="s">
        <v>191</v>
      </c>
      <c r="H4" s="19" t="s">
        <v>192</v>
      </c>
      <c r="I4" s="30" t="s">
        <v>193</v>
      </c>
      <c r="K4" s="4" t="s">
        <v>3</v>
      </c>
      <c r="L4" s="19" t="s">
        <v>191</v>
      </c>
      <c r="M4" s="23" t="s">
        <v>192</v>
      </c>
      <c r="N4" s="30" t="s">
        <v>193</v>
      </c>
      <c r="P4" s="4" t="s">
        <v>3</v>
      </c>
      <c r="Q4" s="19" t="s">
        <v>191</v>
      </c>
      <c r="R4" s="19" t="s">
        <v>192</v>
      </c>
      <c r="S4" s="30" t="s">
        <v>193</v>
      </c>
      <c r="T4" s="31"/>
      <c r="U4" s="4" t="s">
        <v>3</v>
      </c>
      <c r="V4" s="19" t="s">
        <v>191</v>
      </c>
      <c r="W4" s="23" t="s">
        <v>192</v>
      </c>
      <c r="X4" s="30" t="s">
        <v>193</v>
      </c>
      <c r="Z4" s="4" t="s">
        <v>3</v>
      </c>
      <c r="AA4" s="19" t="s">
        <v>191</v>
      </c>
      <c r="AB4" s="19" t="s">
        <v>192</v>
      </c>
      <c r="AC4" s="30" t="s">
        <v>193</v>
      </c>
    </row>
    <row r="5" spans="1:30" s="2" customFormat="1" ht="12.75" customHeight="1" x14ac:dyDescent="0.15">
      <c r="A5" s="9">
        <v>249</v>
      </c>
      <c r="B5" s="20">
        <v>365</v>
      </c>
      <c r="C5" s="25">
        <v>225</v>
      </c>
      <c r="D5" s="26">
        <v>61.6</v>
      </c>
      <c r="F5" s="9">
        <v>215</v>
      </c>
      <c r="G5" s="20">
        <v>374</v>
      </c>
      <c r="H5" s="20">
        <v>3</v>
      </c>
      <c r="I5" s="26">
        <v>0.8</v>
      </c>
      <c r="K5" s="9">
        <v>47</v>
      </c>
      <c r="L5" s="20">
        <v>121</v>
      </c>
      <c r="M5" s="25">
        <v>99</v>
      </c>
      <c r="N5" s="26">
        <v>81.8</v>
      </c>
      <c r="P5" s="9">
        <v>44</v>
      </c>
      <c r="Q5" s="20">
        <v>133</v>
      </c>
      <c r="R5" s="20">
        <v>80</v>
      </c>
      <c r="S5" s="26">
        <v>60.2</v>
      </c>
      <c r="T5" s="32"/>
      <c r="U5" s="9">
        <v>144</v>
      </c>
      <c r="V5" s="20">
        <v>190</v>
      </c>
      <c r="W5" s="25">
        <v>68</v>
      </c>
      <c r="X5" s="26">
        <v>35.799999999999997</v>
      </c>
      <c r="Z5" s="9">
        <v>130</v>
      </c>
      <c r="AA5" s="20">
        <v>117</v>
      </c>
      <c r="AB5" s="20">
        <v>3</v>
      </c>
      <c r="AC5" s="26">
        <v>2.6</v>
      </c>
    </row>
    <row r="6" spans="1:30" s="17" customFormat="1" ht="12.75" customHeight="1" x14ac:dyDescent="0.15">
      <c r="A6" s="13">
        <v>100</v>
      </c>
      <c r="B6" s="27">
        <v>1.47</v>
      </c>
      <c r="C6" s="28">
        <v>0.9</v>
      </c>
      <c r="D6" s="29"/>
      <c r="F6" s="13">
        <v>100</v>
      </c>
      <c r="G6" s="27">
        <v>1.74</v>
      </c>
      <c r="H6" s="27">
        <v>0.01</v>
      </c>
      <c r="I6" s="29"/>
      <c r="K6" s="13">
        <v>100</v>
      </c>
      <c r="L6" s="27">
        <v>2.57</v>
      </c>
      <c r="M6" s="28">
        <v>2.11</v>
      </c>
      <c r="N6" s="29"/>
      <c r="P6" s="13">
        <v>100</v>
      </c>
      <c r="Q6" s="27">
        <v>3.02</v>
      </c>
      <c r="R6" s="27">
        <v>1.82</v>
      </c>
      <c r="S6" s="29"/>
      <c r="T6" s="32"/>
      <c r="U6" s="13">
        <v>100</v>
      </c>
      <c r="V6" s="27">
        <v>1.32</v>
      </c>
      <c r="W6" s="28">
        <v>0.42</v>
      </c>
      <c r="X6" s="29"/>
      <c r="Z6" s="13">
        <v>100</v>
      </c>
      <c r="AA6" s="27">
        <f>AA5/Z5</f>
        <v>0.9</v>
      </c>
      <c r="AB6" s="27">
        <f>AB5/Z5</f>
        <v>2.3076923076923078E-2</v>
      </c>
      <c r="AC6" s="29"/>
    </row>
    <row r="7" spans="1:30" ht="22.5" customHeight="1" x14ac:dyDescent="0.15">
      <c r="A7" s="58" t="s">
        <v>46</v>
      </c>
      <c r="B7" s="58"/>
      <c r="C7" s="58"/>
      <c r="F7" s="58" t="s">
        <v>46</v>
      </c>
      <c r="G7" s="58"/>
      <c r="H7" s="58"/>
      <c r="K7" s="58" t="s">
        <v>46</v>
      </c>
      <c r="L7" s="58"/>
      <c r="M7" s="58"/>
      <c r="P7" s="58" t="s">
        <v>46</v>
      </c>
      <c r="Q7" s="58"/>
      <c r="R7" s="58"/>
      <c r="U7" s="58" t="s">
        <v>46</v>
      </c>
      <c r="V7" s="58"/>
      <c r="W7" s="58"/>
      <c r="Z7" s="58" t="s">
        <v>46</v>
      </c>
      <c r="AA7" s="58"/>
      <c r="AB7" s="58"/>
    </row>
    <row r="8" spans="1:30" ht="22.5" customHeight="1" x14ac:dyDescent="0.15"/>
    <row r="9" spans="1:30" s="3" customFormat="1" ht="22.5" customHeight="1" x14ac:dyDescent="0.15">
      <c r="A9" s="58" t="s">
        <v>320</v>
      </c>
      <c r="B9" s="58"/>
      <c r="C9" s="58"/>
      <c r="D9" s="58"/>
      <c r="E9" s="58"/>
      <c r="F9" s="58" t="s">
        <v>194</v>
      </c>
      <c r="G9" s="58"/>
      <c r="H9" s="58"/>
      <c r="I9" s="58"/>
      <c r="J9" s="58"/>
      <c r="K9" s="61" t="s">
        <v>321</v>
      </c>
      <c r="L9" s="62"/>
      <c r="M9" s="62"/>
      <c r="N9" s="62"/>
      <c r="O9" s="62"/>
      <c r="P9" s="58" t="s">
        <v>195</v>
      </c>
      <c r="Q9" s="58"/>
      <c r="R9" s="58"/>
      <c r="S9" s="58"/>
      <c r="T9" s="58"/>
      <c r="U9" s="58" t="s">
        <v>322</v>
      </c>
      <c r="V9" s="58"/>
      <c r="W9" s="58"/>
      <c r="X9" s="58"/>
      <c r="Y9" s="58"/>
      <c r="Z9" s="58" t="s">
        <v>196</v>
      </c>
      <c r="AA9" s="58"/>
      <c r="AB9" s="58"/>
      <c r="AC9" s="58"/>
      <c r="AD9" s="58"/>
    </row>
    <row r="10" spans="1:30" s="8" customFormat="1" ht="123.75" customHeight="1" x14ac:dyDescent="0.15">
      <c r="A10" s="4" t="s">
        <v>3</v>
      </c>
      <c r="B10" s="19" t="s">
        <v>191</v>
      </c>
      <c r="C10" s="23" t="s">
        <v>192</v>
      </c>
      <c r="D10" s="30" t="s">
        <v>193</v>
      </c>
      <c r="F10" s="4" t="s">
        <v>3</v>
      </c>
      <c r="G10" s="19" t="s">
        <v>191</v>
      </c>
      <c r="H10" s="19" t="s">
        <v>192</v>
      </c>
      <c r="I10" s="30" t="s">
        <v>193</v>
      </c>
      <c r="K10" s="4" t="s">
        <v>3</v>
      </c>
      <c r="L10" s="19" t="s">
        <v>191</v>
      </c>
      <c r="M10" s="23" t="s">
        <v>192</v>
      </c>
      <c r="N10" s="30" t="s">
        <v>193</v>
      </c>
      <c r="P10" s="4" t="s">
        <v>3</v>
      </c>
      <c r="Q10" s="19" t="s">
        <v>191</v>
      </c>
      <c r="R10" s="19" t="s">
        <v>192</v>
      </c>
      <c r="S10" s="30" t="s">
        <v>193</v>
      </c>
      <c r="U10" s="4" t="s">
        <v>3</v>
      </c>
      <c r="V10" s="19" t="s">
        <v>191</v>
      </c>
      <c r="W10" s="23" t="s">
        <v>192</v>
      </c>
      <c r="X10" s="30" t="s">
        <v>193</v>
      </c>
      <c r="Z10" s="4" t="s">
        <v>3</v>
      </c>
      <c r="AA10" s="19" t="s">
        <v>191</v>
      </c>
      <c r="AB10" s="19" t="s">
        <v>192</v>
      </c>
      <c r="AC10" s="30" t="s">
        <v>193</v>
      </c>
    </row>
    <row r="11" spans="1:30" s="2" customFormat="1" ht="12.75" customHeight="1" x14ac:dyDescent="0.15">
      <c r="A11" s="9">
        <v>199</v>
      </c>
      <c r="B11" s="20">
        <v>228</v>
      </c>
      <c r="C11" s="25">
        <v>124</v>
      </c>
      <c r="D11" s="26">
        <v>54.4</v>
      </c>
      <c r="F11" s="9">
        <v>185</v>
      </c>
      <c r="G11" s="20">
        <v>299</v>
      </c>
      <c r="H11" s="20">
        <v>1</v>
      </c>
      <c r="I11" s="26">
        <v>0.3</v>
      </c>
      <c r="K11" s="9">
        <v>11</v>
      </c>
      <c r="L11" s="20">
        <v>105</v>
      </c>
      <c r="M11" s="25">
        <v>80</v>
      </c>
      <c r="N11" s="26">
        <v>76.2</v>
      </c>
      <c r="P11" s="9">
        <v>9</v>
      </c>
      <c r="Q11" s="20">
        <v>4</v>
      </c>
      <c r="R11" s="20" t="s">
        <v>281</v>
      </c>
      <c r="S11" s="26" t="s">
        <v>281</v>
      </c>
      <c r="U11" s="9">
        <v>27</v>
      </c>
      <c r="V11" s="20">
        <v>26</v>
      </c>
      <c r="W11" s="25">
        <v>14</v>
      </c>
      <c r="X11" s="26">
        <v>53.8</v>
      </c>
      <c r="Z11" s="9">
        <v>26</v>
      </c>
      <c r="AA11" s="20">
        <v>18</v>
      </c>
      <c r="AB11" s="20">
        <v>6</v>
      </c>
      <c r="AC11" s="26">
        <v>33.299999999999997</v>
      </c>
    </row>
    <row r="12" spans="1:30" s="17" customFormat="1" ht="12.75" customHeight="1" x14ac:dyDescent="0.15">
      <c r="A12" s="13">
        <v>100</v>
      </c>
      <c r="B12" s="27">
        <f>B11/A11</f>
        <v>1.1457286432160805</v>
      </c>
      <c r="C12" s="27">
        <f>C11/A11</f>
        <v>0.62311557788944727</v>
      </c>
      <c r="D12" s="29"/>
      <c r="F12" s="13">
        <v>100</v>
      </c>
      <c r="G12" s="27">
        <f>G11/F11</f>
        <v>1.6162162162162161</v>
      </c>
      <c r="H12" s="27">
        <f>H11/F11</f>
        <v>5.4054054054054057E-3</v>
      </c>
      <c r="I12" s="29"/>
      <c r="K12" s="13">
        <v>100</v>
      </c>
      <c r="L12" s="27">
        <f>L11/K11</f>
        <v>9.545454545454545</v>
      </c>
      <c r="M12" s="27">
        <f>M11/K11</f>
        <v>7.2727272727272725</v>
      </c>
      <c r="N12" s="29"/>
      <c r="P12" s="13">
        <v>100</v>
      </c>
      <c r="Q12" s="27">
        <f>Q11/P11</f>
        <v>0.44444444444444442</v>
      </c>
      <c r="R12" s="27" t="s">
        <v>281</v>
      </c>
      <c r="S12" s="29"/>
      <c r="U12" s="13">
        <v>100</v>
      </c>
      <c r="V12" s="27">
        <f>V11/U11</f>
        <v>0.96296296296296291</v>
      </c>
      <c r="W12" s="27">
        <f>W11/U11</f>
        <v>0.51851851851851849</v>
      </c>
      <c r="X12" s="29"/>
      <c r="Z12" s="13">
        <v>100</v>
      </c>
      <c r="AA12" s="27">
        <f>AA11/Z11</f>
        <v>0.69230769230769229</v>
      </c>
      <c r="AB12" s="27">
        <f>AB11/Z11</f>
        <v>0.23076923076923078</v>
      </c>
      <c r="AC12" s="29"/>
    </row>
    <row r="13" spans="1:30" ht="22.5" customHeight="1" x14ac:dyDescent="0.15">
      <c r="A13" s="58" t="s">
        <v>46</v>
      </c>
      <c r="B13" s="58"/>
      <c r="C13" s="58"/>
      <c r="F13" s="58" t="s">
        <v>46</v>
      </c>
      <c r="G13" s="58"/>
      <c r="H13" s="58"/>
      <c r="K13" s="58" t="s">
        <v>46</v>
      </c>
      <c r="L13" s="58"/>
      <c r="M13" s="58"/>
      <c r="P13" s="58" t="s">
        <v>46</v>
      </c>
      <c r="Q13" s="58"/>
      <c r="R13" s="58"/>
      <c r="U13" s="58" t="s">
        <v>46</v>
      </c>
      <c r="V13" s="58"/>
      <c r="W13" s="58"/>
      <c r="Z13" s="58" t="s">
        <v>46</v>
      </c>
      <c r="AA13" s="58"/>
      <c r="AB13" s="58"/>
    </row>
    <row r="14" spans="1:30" ht="22.5" customHeight="1" x14ac:dyDescent="0.15"/>
    <row r="15" spans="1:30" s="3" customFormat="1" ht="22.5" customHeight="1" x14ac:dyDescent="0.15">
      <c r="A15" s="61" t="s">
        <v>323</v>
      </c>
      <c r="B15" s="62"/>
      <c r="C15" s="62"/>
      <c r="D15" s="62"/>
      <c r="E15" s="62"/>
      <c r="F15" s="58" t="s">
        <v>197</v>
      </c>
      <c r="G15" s="58"/>
      <c r="H15" s="58"/>
      <c r="I15" s="58"/>
      <c r="J15" s="58"/>
      <c r="K15" s="3" t="s">
        <v>324</v>
      </c>
    </row>
    <row r="16" spans="1:30" s="8" customFormat="1" ht="123.75" customHeight="1" x14ac:dyDescent="0.15">
      <c r="A16" s="4" t="s">
        <v>3</v>
      </c>
      <c r="B16" s="19" t="s">
        <v>191</v>
      </c>
      <c r="C16" s="23" t="s">
        <v>192</v>
      </c>
      <c r="D16" s="30" t="s">
        <v>193</v>
      </c>
      <c r="F16" s="4" t="s">
        <v>3</v>
      </c>
      <c r="G16" s="19" t="s">
        <v>191</v>
      </c>
      <c r="H16" s="19" t="s">
        <v>192</v>
      </c>
      <c r="I16" s="30" t="s">
        <v>193</v>
      </c>
      <c r="K16" s="4" t="s">
        <v>3</v>
      </c>
      <c r="L16" s="5" t="s">
        <v>198</v>
      </c>
      <c r="M16" s="6" t="s">
        <v>199</v>
      </c>
      <c r="N16" s="6" t="s">
        <v>200</v>
      </c>
      <c r="O16" s="6" t="s">
        <v>201</v>
      </c>
      <c r="P16" s="6" t="s">
        <v>202</v>
      </c>
      <c r="Q16" s="6" t="s">
        <v>203</v>
      </c>
      <c r="R16" s="7" t="s">
        <v>18</v>
      </c>
    </row>
    <row r="17" spans="1:18" s="2" customFormat="1" ht="12.75" customHeight="1" x14ac:dyDescent="0.15">
      <c r="A17" s="9">
        <v>79</v>
      </c>
      <c r="B17" s="20">
        <v>63</v>
      </c>
      <c r="C17" s="25">
        <v>29</v>
      </c>
      <c r="D17" s="26">
        <v>46</v>
      </c>
      <c r="F17" s="9">
        <v>69</v>
      </c>
      <c r="G17" s="20">
        <v>60</v>
      </c>
      <c r="H17" s="20" t="s">
        <v>281</v>
      </c>
      <c r="I17" s="26" t="s">
        <v>281</v>
      </c>
      <c r="K17" s="9">
        <v>452</v>
      </c>
      <c r="L17" s="10">
        <v>97</v>
      </c>
      <c r="M17" s="11">
        <v>46</v>
      </c>
      <c r="N17" s="11">
        <v>82</v>
      </c>
      <c r="O17" s="11">
        <v>92</v>
      </c>
      <c r="P17" s="11">
        <v>61</v>
      </c>
      <c r="Q17" s="11">
        <v>28</v>
      </c>
      <c r="R17" s="12">
        <v>46</v>
      </c>
    </row>
    <row r="18" spans="1:18" s="17" customFormat="1" ht="12.75" customHeight="1" x14ac:dyDescent="0.15">
      <c r="A18" s="13">
        <v>100</v>
      </c>
      <c r="B18" s="27">
        <f>B17/A17</f>
        <v>0.79746835443037978</v>
      </c>
      <c r="C18" s="27">
        <f>C17/A17</f>
        <v>0.36708860759493672</v>
      </c>
      <c r="D18" s="29"/>
      <c r="F18" s="13">
        <v>100</v>
      </c>
      <c r="G18" s="27">
        <f>G17/F17</f>
        <v>0.86956521739130432</v>
      </c>
      <c r="H18" s="27" t="s">
        <v>281</v>
      </c>
      <c r="I18" s="29"/>
      <c r="K18" s="13">
        <v>100</v>
      </c>
      <c r="L18" s="14">
        <v>21.5</v>
      </c>
      <c r="M18" s="15">
        <v>10.199999999999999</v>
      </c>
      <c r="N18" s="15">
        <v>18.100000000000001</v>
      </c>
      <c r="O18" s="15">
        <v>20.399999999999999</v>
      </c>
      <c r="P18" s="15">
        <v>13.5</v>
      </c>
      <c r="Q18" s="15">
        <v>6.2</v>
      </c>
      <c r="R18" s="16">
        <v>10.199999999999999</v>
      </c>
    </row>
    <row r="19" spans="1:18" ht="22.5" customHeight="1" x14ac:dyDescent="0.15">
      <c r="A19" s="58" t="s">
        <v>46</v>
      </c>
      <c r="B19" s="58"/>
      <c r="C19" s="58"/>
      <c r="F19" s="58" t="s">
        <v>46</v>
      </c>
      <c r="G19" s="58"/>
      <c r="H19" s="58"/>
    </row>
    <row r="20" spans="1:18" ht="22.5" customHeight="1" x14ac:dyDescent="0.15"/>
  </sheetData>
  <mergeCells count="28">
    <mergeCell ref="Z7:AB7"/>
    <mergeCell ref="A3:E3"/>
    <mergeCell ref="F3:J3"/>
    <mergeCell ref="K3:O3"/>
    <mergeCell ref="P3:T3"/>
    <mergeCell ref="U3:Y3"/>
    <mergeCell ref="Z3:AD3"/>
    <mergeCell ref="A7:C7"/>
    <mergeCell ref="F7:H7"/>
    <mergeCell ref="K7:M7"/>
    <mergeCell ref="P7:R7"/>
    <mergeCell ref="U7:W7"/>
    <mergeCell ref="K13:M13"/>
    <mergeCell ref="P13:R13"/>
    <mergeCell ref="U13:W13"/>
    <mergeCell ref="Z13:AB13"/>
    <mergeCell ref="A9:E9"/>
    <mergeCell ref="F9:J9"/>
    <mergeCell ref="K9:O9"/>
    <mergeCell ref="P9:T9"/>
    <mergeCell ref="U9:Y9"/>
    <mergeCell ref="Z9:AD9"/>
    <mergeCell ref="A15:E15"/>
    <mergeCell ref="F15:J15"/>
    <mergeCell ref="A19:C19"/>
    <mergeCell ref="F19:H19"/>
    <mergeCell ref="A13:C13"/>
    <mergeCell ref="F13:H13"/>
  </mergeCells>
  <phoneticPr fontId="2"/>
  <pageMargins left="0.59055118110236227" right="0" top="0.59055118110236227" bottom="0.59055118110236227" header="0.31496062992125984" footer="0.31496062992125984"/>
  <pageSetup paperSize="9" scale="73" orientation="landscape" r:id="rId1"/>
  <headerFooter alignWithMargins="0">
    <oddHeader>&amp;R&amp;"ＭＳ Ｐゴシック,標準"区内企業の「男女共同参画にか関する意識・実態調査」</oddHeader>
    <oddFooter>&amp;C&amp;"ＭＳ Ｐゴシック,標準"&amp;A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 </cp:lastModifiedBy>
  <cp:lastPrinted>2015-10-30T12:08:23Z</cp:lastPrinted>
  <dcterms:created xsi:type="dcterms:W3CDTF">2015-10-29T08:07:14Z</dcterms:created>
  <dcterms:modified xsi:type="dcterms:W3CDTF">2015-11-05T11:38:22Z</dcterms:modified>
</cp:coreProperties>
</file>